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45" windowWidth="23595" windowHeight="10050"/>
  </bookViews>
  <sheets>
    <sheet name="1. XDD" sheetId="1" r:id="rId1"/>
  </sheets>
  <definedNames>
    <definedName name="_xlnm.Print_Area" localSheetId="0">'1. XDD'!$A$1:$AF$30</definedName>
  </definedNames>
  <calcPr calcId="152511"/>
</workbook>
</file>

<file path=xl/calcChain.xml><?xml version="1.0" encoding="utf-8"?>
<calcChain xmlns="http://schemas.openxmlformats.org/spreadsheetml/2006/main">
  <c r="E17" i="1" l="1"/>
  <c r="G17" i="1" s="1"/>
  <c r="K7" i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</calcChain>
</file>

<file path=xl/sharedStrings.xml><?xml version="1.0" encoding="utf-8"?>
<sst xmlns="http://schemas.openxmlformats.org/spreadsheetml/2006/main" count="140" uniqueCount="57">
  <si>
    <t>BỘ GIÁO DỤC &amp; ĐÀO TẠO</t>
  </si>
  <si>
    <t>TRƯỜNG ĐẠI HỌC DUY TÂN</t>
  </si>
  <si>
    <r>
      <t xml:space="preserve">KHÓA </t>
    </r>
    <r>
      <rPr>
        <b/>
        <sz val="11"/>
        <color rgb="FF0000FF"/>
        <rFont val="Times New Roman"/>
        <family val="1"/>
      </rPr>
      <t xml:space="preserve">X28 (TUYỂN SINH ĐỢT 1) </t>
    </r>
    <r>
      <rPr>
        <b/>
        <sz val="11"/>
        <rFont val="Times New Roman"/>
        <family val="1"/>
      </rPr>
      <t xml:space="preserve">   * </t>
    </r>
  </si>
  <si>
    <r>
      <t xml:space="preserve">CHUYÊN NGÀNH: </t>
    </r>
    <r>
      <rPr>
        <b/>
        <sz val="11"/>
        <color rgb="FF0000FF"/>
        <rFont val="Times New Roman"/>
        <family val="1"/>
      </rPr>
      <t>XÂY DỰNG</t>
    </r>
  </si>
  <si>
    <t>*</t>
  </si>
  <si>
    <t>CHƯƠNG TRÌNH:</t>
  </si>
  <si>
    <t>T</t>
  </si>
  <si>
    <r>
      <t>TRẠM ĐÀO TẠO: ĐÀ NẴNG + PHÚ YÊN + SÀI GÒN + HÀ NỘI +</t>
    </r>
    <r>
      <rPr>
        <b/>
        <sz val="11"/>
        <color rgb="FFC00000"/>
        <rFont val="Times New Roman"/>
        <family val="1"/>
      </rPr>
      <t xml:space="preserve"> PHÚ QUỐC</t>
    </r>
  </si>
  <si>
    <t>STT</t>
  </si>
  <si>
    <t>MÃ MÔN</t>
  </si>
  <si>
    <t>TÊN MÔN HỌC</t>
  </si>
  <si>
    <t>SỐ
TC</t>
  </si>
  <si>
    <t>SỐ
SV</t>
  </si>
  <si>
    <t>GIẢNG VIÊN
GIẢNG DẠY</t>
  </si>
  <si>
    <t>NĂM</t>
  </si>
  <si>
    <t>SỐ 
GIỜ
ÔN 
TẬP</t>
  </si>
  <si>
    <t>GHI 
CHÚ</t>
  </si>
  <si>
    <t>THÁNG</t>
  </si>
  <si>
    <t>NGÀY</t>
  </si>
  <si>
    <t>CIE</t>
  </si>
  <si>
    <t>K. Xây dựng</t>
  </si>
  <si>
    <t>x</t>
  </si>
  <si>
    <t>R</t>
  </si>
  <si>
    <t>E</t>
  </si>
  <si>
    <t>K. Kiến trúc</t>
  </si>
  <si>
    <t xml:space="preserve">ThS. Phạm Quang </t>
  </si>
  <si>
    <t>Nhật</t>
  </si>
  <si>
    <t>TỔNG CỘNG:</t>
  </si>
  <si>
    <t>*Ghi chú: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</si>
  <si>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</si>
  <si>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</si>
  <si>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</si>
  <si>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LẬP BẢNG</t>
  </si>
  <si>
    <t>GIÁM ĐỐC</t>
  </si>
  <si>
    <t>KT. HIỆU TRƯỞNG</t>
  </si>
  <si>
    <t>TRUNG TÂM ĐTTT &amp; BẰNG 2</t>
  </si>
  <si>
    <t>PHÓ HIỆU TRƯỞNG</t>
  </si>
  <si>
    <t>Phạm Văn Thành</t>
  </si>
  <si>
    <t>ThS. Nguyễn Trung Thuận</t>
  </si>
  <si>
    <t>TS. Nguyễn Phi Sơn</t>
  </si>
  <si>
    <r>
      <t>KẾ HOẠCH HOẠT ĐỘNG GIẢNG DẠY HỌC KỲ</t>
    </r>
    <r>
      <rPr>
        <b/>
        <sz val="11"/>
        <color rgb="FFFF00FF"/>
        <rFont val="Times New Roman"/>
        <family val="1"/>
      </rPr>
      <t xml:space="preserve"> 6</t>
    </r>
    <r>
      <rPr>
        <b/>
        <sz val="11"/>
        <rFont val="Times New Roman"/>
        <family val="1"/>
      </rPr>
      <t xml:space="preserve">      *     NĂM HỌC: 2023 - 2024</t>
    </r>
  </si>
  <si>
    <t>Đà Nẵng, ngày……..tháng …..năm 2024</t>
  </si>
  <si>
    <t>KẾ HOẠCH TỔ CHỨC HỌC ĐỢT 11</t>
  </si>
  <si>
    <t>KẾ HOẠCH TỔ CHỨC HỌC ĐỢT 12</t>
  </si>
  <si>
    <t>FIN</t>
  </si>
  <si>
    <t>Dự Toán Xây Dựng</t>
  </si>
  <si>
    <t>Đồ án tốt nghiệp</t>
  </si>
  <si>
    <t xml:space="preserve">ThS. Nguyễn Quốc </t>
  </si>
  <si>
    <t>Lâm</t>
  </si>
  <si>
    <t xml:space="preserve">ThS. Nguyễn Thị Bích </t>
  </si>
  <si>
    <t>Thủy</t>
  </si>
  <si>
    <t>Đồ Án KTTC Bê Tông Toàn Khối</t>
  </si>
  <si>
    <t>Kỹ Thuât Lắp Ghép CT DD &amp; CN</t>
  </si>
  <si>
    <t>Đồ Án Kỹ Thuật Lắp Ghép CT DD &amp; CN</t>
  </si>
  <si>
    <t>Tổ Chức Thi Công CT DD &amp; CN</t>
  </si>
  <si>
    <t>Đồ Án Tổ Chức Thi Công CT DD &amp; CN</t>
  </si>
  <si>
    <t>Giảng viên khoa Xây dựng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</si>
</sst>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24" x14ac:knownFonts="1">
    <font>
      <sz val="12"/>
      <color theme="1"/>
      <name val="Cambria"/>
      <family val="2"/>
      <charset val="163"/>
      <scheme val="major"/>
    </font>
    <font>
      <sz val="12"/>
      <name val="VNtimes new roman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rgb="FFFF00FF"/>
      <name val="Times New Roman"/>
      <family val="1"/>
    </font>
    <font>
      <b/>
      <u/>
      <sz val="10"/>
      <name val="Times New Roman"/>
      <family val="1"/>
    </font>
    <font>
      <b/>
      <sz val="11"/>
      <color rgb="FF0000FF"/>
      <name val="Times New Roman"/>
      <family val="1"/>
    </font>
    <font>
      <b/>
      <sz val="11"/>
      <color rgb="FFC0000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color theme="0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0"/>
      <name val="Arial"/>
      <family val="2"/>
      <charset val="163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2" fillId="0" borderId="0"/>
    <xf numFmtId="0" fontId="20" fillId="0" borderId="0"/>
  </cellStyleXfs>
  <cellXfs count="94">
    <xf numFmtId="0" fontId="0" fillId="0" borderId="0" xfId="0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/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14" fontId="2" fillId="0" borderId="0" xfId="1" applyNumberFormat="1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14" fontId="9" fillId="0" borderId="0" xfId="1" applyNumberFormat="1" applyFont="1" applyFill="1" applyBorder="1" applyAlignment="1">
      <alignment horizontal="center" vertical="center"/>
    </xf>
    <xf numFmtId="14" fontId="2" fillId="0" borderId="0" xfId="1" applyNumberFormat="1" applyFont="1" applyFill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left" vertical="center"/>
    </xf>
    <xf numFmtId="0" fontId="15" fillId="3" borderId="7" xfId="1" applyFont="1" applyFill="1" applyBorder="1" applyAlignment="1">
      <alignment horizontal="left" vertical="center"/>
    </xf>
    <xf numFmtId="0" fontId="13" fillId="0" borderId="6" xfId="1" applyNumberFormat="1" applyFont="1" applyFill="1" applyBorder="1" applyAlignment="1">
      <alignment vertical="center"/>
    </xf>
    <xf numFmtId="0" fontId="13" fillId="3" borderId="6" xfId="1" applyNumberFormat="1" applyFont="1" applyFill="1" applyBorder="1" applyAlignment="1">
      <alignment vertical="center"/>
    </xf>
    <xf numFmtId="0" fontId="13" fillId="0" borderId="7" xfId="1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8" fillId="3" borderId="14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right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5" xfId="1" applyFont="1" applyFill="1" applyBorder="1" applyAlignment="1">
      <alignment horizontal="left" vertical="center"/>
    </xf>
    <xf numFmtId="0" fontId="21" fillId="3" borderId="7" xfId="1" applyFont="1" applyFill="1" applyBorder="1" applyAlignment="1">
      <alignment horizontal="left" vertical="center"/>
    </xf>
    <xf numFmtId="0" fontId="22" fillId="3" borderId="15" xfId="0" applyFont="1" applyFill="1" applyBorder="1" applyAlignment="1">
      <alignment horizontal="left" vertical="center"/>
    </xf>
    <xf numFmtId="0" fontId="22" fillId="3" borderId="16" xfId="0" applyFont="1" applyFill="1" applyBorder="1" applyAlignment="1">
      <alignment vertical="center" wrapText="1"/>
    </xf>
    <xf numFmtId="0" fontId="22" fillId="3" borderId="16" xfId="0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23" fillId="3" borderId="5" xfId="1" applyFont="1" applyFill="1" applyBorder="1" applyAlignment="1">
      <alignment horizontal="center" vertical="center"/>
    </xf>
    <xf numFmtId="0" fontId="23" fillId="3" borderId="7" xfId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center" vertical="center"/>
    </xf>
    <xf numFmtId="0" fontId="13" fillId="0" borderId="5" xfId="1" applyNumberFormat="1" applyFont="1" applyFill="1" applyBorder="1" applyAlignment="1">
      <alignment horizontal="left" vertical="center"/>
    </xf>
    <xf numFmtId="0" fontId="13" fillId="0" borderId="6" xfId="1" applyNumberFormat="1" applyFont="1" applyFill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3" fontId="16" fillId="0" borderId="5" xfId="1" applyNumberFormat="1" applyFont="1" applyFill="1" applyBorder="1" applyAlignment="1">
      <alignment horizontal="left" vertical="center" wrapText="1"/>
    </xf>
    <xf numFmtId="3" fontId="16" fillId="0" borderId="7" xfId="1" applyNumberFormat="1" applyFont="1" applyFill="1" applyBorder="1" applyAlignment="1">
      <alignment horizontal="left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/>
    </xf>
    <xf numFmtId="0" fontId="8" fillId="2" borderId="13" xfId="3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</cellXfs>
  <cellStyles count="5"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30"/>
  <sheetViews>
    <sheetView showGridLines="0" tabSelected="1" view="pageBreakPreview" zoomScaleNormal="100" zoomScaleSheetLayoutView="100" workbookViewId="0">
      <selection activeCell="AE16" sqref="AE16"/>
    </sheetView>
  </sheetViews>
  <sheetFormatPr defaultColWidth="9" defaultRowHeight="8.25" x14ac:dyDescent="0.15"/>
  <cols>
    <col min="1" max="1" width="3" style="32" customWidth="1"/>
    <col min="2" max="2" width="3.77734375" style="32" bestFit="1" customWidth="1"/>
    <col min="3" max="3" width="3.109375" style="32" customWidth="1"/>
    <col min="4" max="4" width="24.21875" style="32" bestFit="1" customWidth="1"/>
    <col min="5" max="6" width="2.6640625" style="32" bestFit="1" customWidth="1"/>
    <col min="7" max="7" width="13.33203125" style="32" bestFit="1" customWidth="1"/>
    <col min="8" max="8" width="3.77734375" style="32" bestFit="1" customWidth="1"/>
    <col min="9" max="9" width="7.77734375" style="32" bestFit="1" customWidth="1"/>
    <col min="10" max="30" width="2.44140625" style="32" customWidth="1"/>
    <col min="31" max="31" width="3.44140625" style="33" customWidth="1"/>
    <col min="32" max="32" width="3.6640625" style="33" bestFit="1" customWidth="1"/>
    <col min="33" max="33" width="9" style="32" bestFit="1" customWidth="1"/>
    <col min="34" max="16384" width="9" style="32"/>
  </cols>
  <sheetData>
    <row r="1" spans="1:35" s="1" customFormat="1" ht="17.25" customHeight="1" x14ac:dyDescent="0.2">
      <c r="A1" s="91" t="s">
        <v>0</v>
      </c>
      <c r="B1" s="91"/>
      <c r="C1" s="91"/>
      <c r="D1" s="91"/>
      <c r="E1" s="80" t="s">
        <v>40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5" s="1" customFormat="1" ht="17.25" customHeight="1" x14ac:dyDescent="0.2">
      <c r="A2" s="92" t="s">
        <v>1</v>
      </c>
      <c r="B2" s="92"/>
      <c r="C2" s="92"/>
      <c r="D2" s="92"/>
      <c r="E2" s="80" t="s">
        <v>2</v>
      </c>
      <c r="F2" s="80"/>
      <c r="G2" s="80"/>
      <c r="H2" s="80"/>
      <c r="I2" s="80"/>
      <c r="J2" s="80" t="s">
        <v>3</v>
      </c>
      <c r="K2" s="80"/>
      <c r="L2" s="80"/>
      <c r="M2" s="80"/>
      <c r="N2" s="80"/>
      <c r="O2" s="80"/>
      <c r="P2" s="80"/>
      <c r="Q2" s="80"/>
      <c r="R2" s="80"/>
      <c r="S2" s="80"/>
      <c r="T2" s="80"/>
      <c r="V2" s="2" t="s">
        <v>4</v>
      </c>
      <c r="W2" s="3"/>
      <c r="X2" s="93" t="s">
        <v>5</v>
      </c>
      <c r="Y2" s="93"/>
      <c r="Z2" s="93"/>
      <c r="AA2" s="93"/>
      <c r="AB2" s="93"/>
      <c r="AC2" s="93"/>
      <c r="AD2" s="93"/>
      <c r="AE2" s="4" t="s">
        <v>6</v>
      </c>
    </row>
    <row r="3" spans="1:35" s="1" customFormat="1" ht="17.25" customHeight="1" x14ac:dyDescent="0.2">
      <c r="A3" s="5"/>
      <c r="B3" s="5"/>
      <c r="C3" s="5"/>
      <c r="D3" s="5"/>
      <c r="E3" s="80" t="s">
        <v>7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4"/>
      <c r="AH3" s="4"/>
      <c r="AI3" s="4"/>
    </row>
    <row r="4" spans="1:35" s="9" customFormat="1" ht="0.75" customHeight="1" x14ac:dyDescent="0.2">
      <c r="A4" s="6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6"/>
      <c r="AF4" s="6"/>
    </row>
    <row r="5" spans="1:35" s="11" customFormat="1" ht="18.75" customHeight="1" x14ac:dyDescent="0.25">
      <c r="A5" s="81" t="s">
        <v>8</v>
      </c>
      <c r="B5" s="82" t="s">
        <v>9</v>
      </c>
      <c r="C5" s="83"/>
      <c r="D5" s="88" t="s">
        <v>10</v>
      </c>
      <c r="E5" s="88" t="s">
        <v>11</v>
      </c>
      <c r="F5" s="88" t="s">
        <v>12</v>
      </c>
      <c r="G5" s="82" t="s">
        <v>13</v>
      </c>
      <c r="H5" s="83"/>
      <c r="I5" s="10" t="s">
        <v>14</v>
      </c>
      <c r="J5" s="63">
        <v>2024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77" t="s">
        <v>15</v>
      </c>
      <c r="AF5" s="77" t="s">
        <v>16</v>
      </c>
    </row>
    <row r="6" spans="1:35" s="11" customFormat="1" ht="18.75" customHeight="1" x14ac:dyDescent="0.25">
      <c r="A6" s="81"/>
      <c r="B6" s="84"/>
      <c r="C6" s="85"/>
      <c r="D6" s="89"/>
      <c r="E6" s="89"/>
      <c r="F6" s="89"/>
      <c r="G6" s="84"/>
      <c r="H6" s="85"/>
      <c r="I6" s="10" t="s">
        <v>17</v>
      </c>
      <c r="J6" s="65">
        <v>3</v>
      </c>
      <c r="K6" s="65"/>
      <c r="L6" s="65">
        <v>4</v>
      </c>
      <c r="M6" s="65"/>
      <c r="N6" s="65"/>
      <c r="O6" s="65"/>
      <c r="P6" s="65"/>
      <c r="Q6" s="65">
        <v>5</v>
      </c>
      <c r="R6" s="65"/>
      <c r="S6" s="65"/>
      <c r="T6" s="65"/>
      <c r="U6" s="55">
        <v>6</v>
      </c>
      <c r="V6" s="55"/>
      <c r="W6" s="55"/>
      <c r="X6" s="55"/>
      <c r="Y6" s="55">
        <v>7</v>
      </c>
      <c r="Z6" s="55"/>
      <c r="AA6" s="55"/>
      <c r="AB6" s="55"/>
      <c r="AC6" s="55"/>
      <c r="AD6" s="44">
        <v>8</v>
      </c>
      <c r="AE6" s="78"/>
      <c r="AF6" s="78"/>
    </row>
    <row r="7" spans="1:35" s="11" customFormat="1" ht="18.75" customHeight="1" x14ac:dyDescent="0.25">
      <c r="A7" s="81"/>
      <c r="B7" s="86"/>
      <c r="C7" s="87"/>
      <c r="D7" s="90"/>
      <c r="E7" s="90"/>
      <c r="F7" s="90"/>
      <c r="G7" s="86"/>
      <c r="H7" s="87"/>
      <c r="I7" s="10" t="s">
        <v>18</v>
      </c>
      <c r="J7" s="12">
        <v>45369</v>
      </c>
      <c r="K7" s="12">
        <f>J7+7</f>
        <v>45376</v>
      </c>
      <c r="L7" s="12">
        <f t="shared" ref="L7:AD7" si="0">K7+7</f>
        <v>45383</v>
      </c>
      <c r="M7" s="12">
        <f t="shared" si="0"/>
        <v>45390</v>
      </c>
      <c r="N7" s="12">
        <f t="shared" si="0"/>
        <v>45397</v>
      </c>
      <c r="O7" s="12">
        <f t="shared" si="0"/>
        <v>45404</v>
      </c>
      <c r="P7" s="12">
        <f t="shared" si="0"/>
        <v>45411</v>
      </c>
      <c r="Q7" s="12">
        <f t="shared" si="0"/>
        <v>45418</v>
      </c>
      <c r="R7" s="12">
        <f t="shared" si="0"/>
        <v>45425</v>
      </c>
      <c r="S7" s="12">
        <f t="shared" si="0"/>
        <v>45432</v>
      </c>
      <c r="T7" s="12">
        <f t="shared" si="0"/>
        <v>45439</v>
      </c>
      <c r="U7" s="12">
        <f t="shared" si="0"/>
        <v>45446</v>
      </c>
      <c r="V7" s="12">
        <f t="shared" si="0"/>
        <v>45453</v>
      </c>
      <c r="W7" s="12">
        <f t="shared" si="0"/>
        <v>45460</v>
      </c>
      <c r="X7" s="12">
        <f t="shared" si="0"/>
        <v>45467</v>
      </c>
      <c r="Y7" s="12">
        <f t="shared" si="0"/>
        <v>45474</v>
      </c>
      <c r="Z7" s="12">
        <f t="shared" si="0"/>
        <v>45481</v>
      </c>
      <c r="AA7" s="12">
        <f t="shared" si="0"/>
        <v>45488</v>
      </c>
      <c r="AB7" s="12">
        <f t="shared" si="0"/>
        <v>45495</v>
      </c>
      <c r="AC7" s="12">
        <f t="shared" si="0"/>
        <v>45502</v>
      </c>
      <c r="AD7" s="12">
        <f t="shared" si="0"/>
        <v>45509</v>
      </c>
      <c r="AE7" s="79"/>
      <c r="AF7" s="79"/>
    </row>
    <row r="8" spans="1:35" s="14" customFormat="1" ht="21" customHeight="1" x14ac:dyDescent="0.25">
      <c r="A8" s="69" t="s">
        <v>42</v>
      </c>
      <c r="B8" s="70"/>
      <c r="C8" s="70"/>
      <c r="D8" s="70"/>
      <c r="E8" s="13"/>
      <c r="F8" s="13"/>
      <c r="G8" s="13"/>
      <c r="H8" s="13"/>
      <c r="I8" s="13"/>
      <c r="J8" s="58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60"/>
    </row>
    <row r="9" spans="1:35" s="14" customFormat="1" ht="23.25" customHeight="1" x14ac:dyDescent="0.25">
      <c r="A9" s="15">
        <v>1</v>
      </c>
      <c r="B9" s="45" t="s">
        <v>19</v>
      </c>
      <c r="C9" s="46">
        <v>486</v>
      </c>
      <c r="D9" s="47" t="s">
        <v>51</v>
      </c>
      <c r="E9" s="48">
        <v>1</v>
      </c>
      <c r="F9" s="49">
        <v>17</v>
      </c>
      <c r="G9" s="50" t="s">
        <v>25</v>
      </c>
      <c r="H9" s="51" t="s">
        <v>26</v>
      </c>
      <c r="I9" s="19" t="s">
        <v>20</v>
      </c>
      <c r="J9" s="20" t="s">
        <v>21</v>
      </c>
      <c r="K9" s="20" t="s">
        <v>21</v>
      </c>
      <c r="L9" s="20" t="s">
        <v>21</v>
      </c>
      <c r="M9" s="20" t="s">
        <v>21</v>
      </c>
      <c r="N9" s="20" t="s">
        <v>21</v>
      </c>
      <c r="O9" s="20" t="s">
        <v>21</v>
      </c>
      <c r="P9" s="20" t="s">
        <v>21</v>
      </c>
      <c r="Q9" s="20" t="s">
        <v>21</v>
      </c>
      <c r="R9" s="20" t="s">
        <v>22</v>
      </c>
      <c r="S9" s="20" t="s">
        <v>23</v>
      </c>
      <c r="T9" s="20"/>
      <c r="U9" s="20"/>
      <c r="V9" s="20"/>
      <c r="W9" s="20"/>
      <c r="X9" s="20"/>
      <c r="Y9" s="20"/>
      <c r="Z9" s="20"/>
      <c r="AA9" s="21"/>
      <c r="AB9" s="20"/>
      <c r="AC9" s="20"/>
      <c r="AD9" s="22"/>
      <c r="AE9" s="20">
        <v>4</v>
      </c>
      <c r="AF9" s="23"/>
    </row>
    <row r="10" spans="1:35" s="14" customFormat="1" ht="23.25" customHeight="1" x14ac:dyDescent="0.25">
      <c r="A10" s="15">
        <v>2</v>
      </c>
      <c r="B10" s="16" t="s">
        <v>19</v>
      </c>
      <c r="C10" s="17">
        <v>431</v>
      </c>
      <c r="D10" s="29" t="s">
        <v>52</v>
      </c>
      <c r="E10" s="43">
        <v>3</v>
      </c>
      <c r="F10" s="18">
        <v>17</v>
      </c>
      <c r="G10" s="24" t="s">
        <v>25</v>
      </c>
      <c r="H10" s="25" t="s">
        <v>26</v>
      </c>
      <c r="I10" s="19" t="s">
        <v>20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22</v>
      </c>
      <c r="S10" s="20" t="s">
        <v>23</v>
      </c>
      <c r="T10" s="20"/>
      <c r="U10" s="20"/>
      <c r="V10" s="20"/>
      <c r="W10" s="20"/>
      <c r="X10" s="20"/>
      <c r="Y10" s="20"/>
      <c r="Z10" s="20"/>
      <c r="AA10" s="21"/>
      <c r="AB10" s="20"/>
      <c r="AC10" s="20"/>
      <c r="AD10" s="22"/>
      <c r="AE10" s="20">
        <v>4</v>
      </c>
      <c r="AF10" s="23"/>
    </row>
    <row r="11" spans="1:35" s="14" customFormat="1" ht="23.25" customHeight="1" x14ac:dyDescent="0.25">
      <c r="A11" s="15">
        <v>3</v>
      </c>
      <c r="B11" s="45" t="s">
        <v>19</v>
      </c>
      <c r="C11" s="46">
        <v>432</v>
      </c>
      <c r="D11" s="47" t="s">
        <v>53</v>
      </c>
      <c r="E11" s="48">
        <v>1</v>
      </c>
      <c r="F11" s="49">
        <v>17</v>
      </c>
      <c r="G11" s="50" t="s">
        <v>25</v>
      </c>
      <c r="H11" s="51" t="s">
        <v>26</v>
      </c>
      <c r="I11" s="19" t="s">
        <v>20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22</v>
      </c>
      <c r="S11" s="20" t="s">
        <v>23</v>
      </c>
      <c r="T11" s="20"/>
      <c r="U11" s="20"/>
      <c r="V11" s="20"/>
      <c r="W11" s="20"/>
      <c r="X11" s="20"/>
      <c r="Y11" s="20"/>
      <c r="Z11" s="20"/>
      <c r="AA11" s="21"/>
      <c r="AB11" s="20"/>
      <c r="AC11" s="20"/>
      <c r="AD11" s="22"/>
      <c r="AE11" s="20">
        <v>4</v>
      </c>
      <c r="AF11" s="23"/>
    </row>
    <row r="12" spans="1:35" s="14" customFormat="1" ht="23.25" customHeight="1" x14ac:dyDescent="0.25">
      <c r="A12" s="15">
        <v>4</v>
      </c>
      <c r="B12" s="16" t="s">
        <v>19</v>
      </c>
      <c r="C12" s="17">
        <v>433</v>
      </c>
      <c r="D12" s="29" t="s">
        <v>54</v>
      </c>
      <c r="E12" s="43">
        <v>3</v>
      </c>
      <c r="F12" s="18">
        <v>17</v>
      </c>
      <c r="G12" s="24" t="s">
        <v>47</v>
      </c>
      <c r="H12" s="25" t="s">
        <v>48</v>
      </c>
      <c r="I12" s="19" t="s">
        <v>20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22</v>
      </c>
      <c r="S12" s="20" t="s">
        <v>23</v>
      </c>
      <c r="T12" s="20"/>
      <c r="U12" s="20"/>
      <c r="V12" s="20"/>
      <c r="W12" s="20"/>
      <c r="X12" s="20"/>
      <c r="Y12" s="20"/>
      <c r="Z12" s="20"/>
      <c r="AA12" s="21"/>
      <c r="AB12" s="20"/>
      <c r="AC12" s="20"/>
      <c r="AD12" s="22"/>
      <c r="AE12" s="20">
        <v>4</v>
      </c>
      <c r="AF12" s="23"/>
    </row>
    <row r="13" spans="1:35" s="14" customFormat="1" ht="23.25" customHeight="1" x14ac:dyDescent="0.25">
      <c r="A13" s="15">
        <v>5</v>
      </c>
      <c r="B13" s="45" t="s">
        <v>19</v>
      </c>
      <c r="C13" s="46">
        <v>434</v>
      </c>
      <c r="D13" s="47" t="s">
        <v>55</v>
      </c>
      <c r="E13" s="48">
        <v>1</v>
      </c>
      <c r="F13" s="49">
        <v>17</v>
      </c>
      <c r="G13" s="50" t="s">
        <v>47</v>
      </c>
      <c r="H13" s="51" t="s">
        <v>48</v>
      </c>
      <c r="I13" s="19" t="s">
        <v>20</v>
      </c>
      <c r="J13" s="20" t="s">
        <v>21</v>
      </c>
      <c r="K13" s="20" t="s">
        <v>21</v>
      </c>
      <c r="L13" s="20" t="s">
        <v>21</v>
      </c>
      <c r="M13" s="20" t="s">
        <v>21</v>
      </c>
      <c r="N13" s="20" t="s">
        <v>21</v>
      </c>
      <c r="O13" s="20" t="s">
        <v>21</v>
      </c>
      <c r="P13" s="20" t="s">
        <v>21</v>
      </c>
      <c r="Q13" s="20" t="s">
        <v>21</v>
      </c>
      <c r="R13" s="20" t="s">
        <v>22</v>
      </c>
      <c r="S13" s="20" t="s">
        <v>23</v>
      </c>
      <c r="T13" s="20"/>
      <c r="U13" s="20"/>
      <c r="V13" s="20"/>
      <c r="W13" s="20"/>
      <c r="X13" s="20"/>
      <c r="Y13" s="20"/>
      <c r="Z13" s="20"/>
      <c r="AA13" s="21"/>
      <c r="AB13" s="20"/>
      <c r="AC13" s="20"/>
      <c r="AD13" s="22"/>
      <c r="AE13" s="20">
        <v>4</v>
      </c>
      <c r="AF13" s="23"/>
    </row>
    <row r="14" spans="1:35" s="14" customFormat="1" ht="23.25" customHeight="1" x14ac:dyDescent="0.25">
      <c r="A14" s="15">
        <v>6</v>
      </c>
      <c r="B14" s="16" t="s">
        <v>44</v>
      </c>
      <c r="C14" s="17">
        <v>441</v>
      </c>
      <c r="D14" s="29" t="s">
        <v>45</v>
      </c>
      <c r="E14" s="43">
        <v>2</v>
      </c>
      <c r="F14" s="18">
        <v>17</v>
      </c>
      <c r="G14" s="24" t="s">
        <v>49</v>
      </c>
      <c r="H14" s="25" t="s">
        <v>50</v>
      </c>
      <c r="I14" s="19" t="s">
        <v>24</v>
      </c>
      <c r="J14" s="20" t="s">
        <v>21</v>
      </c>
      <c r="K14" s="20" t="s">
        <v>21</v>
      </c>
      <c r="L14" s="20" t="s">
        <v>21</v>
      </c>
      <c r="M14" s="20" t="s">
        <v>21</v>
      </c>
      <c r="N14" s="20" t="s">
        <v>21</v>
      </c>
      <c r="O14" s="20" t="s">
        <v>21</v>
      </c>
      <c r="P14" s="20" t="s">
        <v>21</v>
      </c>
      <c r="Q14" s="20" t="s">
        <v>21</v>
      </c>
      <c r="R14" s="20" t="s">
        <v>22</v>
      </c>
      <c r="S14" s="20" t="s">
        <v>23</v>
      </c>
      <c r="T14" s="20"/>
      <c r="U14" s="20"/>
      <c r="V14" s="20"/>
      <c r="W14" s="20"/>
      <c r="X14" s="20"/>
      <c r="Y14" s="20"/>
      <c r="Z14" s="20"/>
      <c r="AA14" s="21"/>
      <c r="AB14" s="20"/>
      <c r="AC14" s="20"/>
      <c r="AD14" s="22"/>
      <c r="AE14" s="20">
        <v>4</v>
      </c>
      <c r="AF14" s="23"/>
    </row>
    <row r="15" spans="1:35" s="14" customFormat="1" ht="23.25" customHeight="1" x14ac:dyDescent="0.25">
      <c r="A15" s="69" t="s">
        <v>43</v>
      </c>
      <c r="B15" s="70"/>
      <c r="C15" s="70"/>
      <c r="D15" s="70"/>
      <c r="E15" s="26"/>
      <c r="F15" s="27"/>
      <c r="G15" s="26"/>
      <c r="H15" s="26"/>
      <c r="I15" s="28"/>
      <c r="J15" s="58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60"/>
    </row>
    <row r="16" spans="1:35" s="14" customFormat="1" ht="23.25" customHeight="1" x14ac:dyDescent="0.25">
      <c r="A16" s="15">
        <v>7</v>
      </c>
      <c r="B16" s="42" t="s">
        <v>19</v>
      </c>
      <c r="C16" s="52">
        <v>479</v>
      </c>
      <c r="D16" s="53" t="s">
        <v>46</v>
      </c>
      <c r="E16" s="54">
        <v>8</v>
      </c>
      <c r="F16" s="49">
        <v>17</v>
      </c>
      <c r="G16" s="56" t="s">
        <v>56</v>
      </c>
      <c r="H16" s="57"/>
      <c r="I16" s="19" t="s">
        <v>20</v>
      </c>
      <c r="J16" s="23"/>
      <c r="K16" s="23"/>
      <c r="L16" s="23"/>
      <c r="M16" s="23"/>
      <c r="N16" s="23"/>
      <c r="O16" s="20"/>
      <c r="P16" s="20"/>
      <c r="Q16" s="20"/>
      <c r="R16" s="20"/>
      <c r="S16" s="20"/>
      <c r="T16" s="20"/>
      <c r="U16" s="20" t="s">
        <v>21</v>
      </c>
      <c r="V16" s="20" t="s">
        <v>21</v>
      </c>
      <c r="W16" s="20" t="s">
        <v>21</v>
      </c>
      <c r="X16" s="20" t="s">
        <v>21</v>
      </c>
      <c r="Y16" s="20" t="s">
        <v>21</v>
      </c>
      <c r="Z16" s="20" t="s">
        <v>21</v>
      </c>
      <c r="AA16" s="21" t="s">
        <v>21</v>
      </c>
      <c r="AB16" s="21" t="s">
        <v>21</v>
      </c>
      <c r="AC16" s="20" t="s">
        <v>22</v>
      </c>
      <c r="AD16" s="20" t="s">
        <v>23</v>
      </c>
      <c r="AE16" s="20">
        <v>4</v>
      </c>
      <c r="AF16" s="23"/>
    </row>
    <row r="17" spans="1:32" s="11" customFormat="1" ht="23.25" customHeight="1" x14ac:dyDescent="0.25">
      <c r="A17" s="71" t="s">
        <v>27</v>
      </c>
      <c r="B17" s="71"/>
      <c r="C17" s="71"/>
      <c r="D17" s="71"/>
      <c r="E17" s="30">
        <f>SUM(E9:E16)</f>
        <v>19</v>
      </c>
      <c r="F17" s="31"/>
      <c r="G17" s="72">
        <f>E17*300000</f>
        <v>5700000</v>
      </c>
      <c r="H17" s="73"/>
      <c r="I17" s="31"/>
      <c r="J17" s="74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ht="3" customHeight="1" x14ac:dyDescent="0.15"/>
    <row r="19" spans="1:32" s="34" customFormat="1" ht="15.75" customHeight="1" x14ac:dyDescent="0.2">
      <c r="A19" s="66" t="s">
        <v>28</v>
      </c>
      <c r="B19" s="66"/>
      <c r="C19" s="66"/>
      <c r="D19" s="66"/>
      <c r="AE19" s="36"/>
      <c r="AF19" s="36"/>
    </row>
    <row r="20" spans="1:32" s="34" customFormat="1" ht="15.75" customHeight="1" x14ac:dyDescent="0.2">
      <c r="B20" s="67" t="s">
        <v>29</v>
      </c>
      <c r="C20" s="67"/>
      <c r="D20" s="67"/>
      <c r="E20" s="67"/>
      <c r="F20" s="67"/>
      <c r="G20" s="67"/>
      <c r="H20" s="35"/>
      <c r="AE20" s="36"/>
      <c r="AF20" s="36"/>
    </row>
    <row r="21" spans="1:32" s="35" customFormat="1" ht="15.75" customHeight="1" x14ac:dyDescent="0.25">
      <c r="B21" s="67" t="s">
        <v>30</v>
      </c>
      <c r="C21" s="67"/>
      <c r="D21" s="67"/>
      <c r="E21" s="67"/>
      <c r="F21" s="67"/>
      <c r="G21" s="67"/>
      <c r="AE21" s="37"/>
      <c r="AF21" s="37"/>
    </row>
    <row r="22" spans="1:32" s="35" customFormat="1" ht="15.75" customHeight="1" x14ac:dyDescent="0.25">
      <c r="B22" s="67" t="s">
        <v>31</v>
      </c>
      <c r="C22" s="67"/>
      <c r="D22" s="67"/>
      <c r="E22" s="67"/>
      <c r="F22" s="67"/>
      <c r="G22" s="67"/>
      <c r="AE22" s="37"/>
      <c r="AF22" s="37"/>
    </row>
    <row r="23" spans="1:32" s="38" customFormat="1" ht="14.25" customHeight="1" x14ac:dyDescent="0.25">
      <c r="B23" s="39"/>
      <c r="C23" s="39"/>
      <c r="S23" s="68" t="s">
        <v>41</v>
      </c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</row>
    <row r="24" spans="1:32" s="38" customFormat="1" ht="15.75" customHeight="1" x14ac:dyDescent="0.25">
      <c r="A24" s="61" t="s">
        <v>32</v>
      </c>
      <c r="B24" s="61"/>
      <c r="C24" s="61"/>
      <c r="D24" s="61"/>
      <c r="G24" s="61" t="s">
        <v>33</v>
      </c>
      <c r="H24" s="61"/>
      <c r="I24" s="61"/>
      <c r="J24" s="61"/>
      <c r="K24" s="61"/>
      <c r="L24" s="61"/>
      <c r="M24" s="61"/>
      <c r="N24" s="61"/>
      <c r="O24" s="61"/>
      <c r="P24" s="40"/>
      <c r="Q24" s="40"/>
      <c r="R24" s="40"/>
      <c r="S24" s="61" t="s">
        <v>34</v>
      </c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2" s="38" customFormat="1" ht="15.75" customHeight="1" x14ac:dyDescent="0.25">
      <c r="G25" s="61" t="s">
        <v>35</v>
      </c>
      <c r="H25" s="61"/>
      <c r="I25" s="61"/>
      <c r="J25" s="61"/>
      <c r="K25" s="61"/>
      <c r="L25" s="61"/>
      <c r="M25" s="61"/>
      <c r="N25" s="61"/>
      <c r="O25" s="61"/>
      <c r="S25" s="61" t="s">
        <v>36</v>
      </c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</row>
    <row r="26" spans="1:32" s="38" customFormat="1" ht="14.25" x14ac:dyDescent="0.25">
      <c r="AE26" s="5"/>
      <c r="AF26" s="5"/>
    </row>
    <row r="27" spans="1:32" s="38" customFormat="1" ht="14.25" x14ac:dyDescent="0.25">
      <c r="AE27" s="5"/>
      <c r="AF27" s="5"/>
    </row>
    <row r="28" spans="1:32" s="38" customFormat="1" ht="14.25" x14ac:dyDescent="0.25">
      <c r="AE28" s="5"/>
      <c r="AF28" s="5"/>
    </row>
    <row r="29" spans="1:32" s="38" customFormat="1" ht="14.25" x14ac:dyDescent="0.25">
      <c r="AE29" s="5"/>
      <c r="AF29" s="5"/>
    </row>
    <row r="30" spans="1:32" s="5" customFormat="1" ht="15.75" customHeight="1" x14ac:dyDescent="0.25">
      <c r="A30" s="62" t="s">
        <v>37</v>
      </c>
      <c r="B30" s="62"/>
      <c r="C30" s="62"/>
      <c r="D30" s="62"/>
      <c r="G30" s="62" t="s">
        <v>38</v>
      </c>
      <c r="H30" s="62"/>
      <c r="I30" s="62"/>
      <c r="J30" s="62"/>
      <c r="K30" s="62"/>
      <c r="L30" s="62"/>
      <c r="M30" s="62"/>
      <c r="N30" s="62"/>
      <c r="O30" s="62"/>
      <c r="P30" s="41"/>
      <c r="Q30" s="41"/>
      <c r="R30" s="41"/>
      <c r="S30" s="62" t="s">
        <v>39</v>
      </c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</row>
  </sheetData>
  <mergeCells count="42">
    <mergeCell ref="A1:D1"/>
    <mergeCell ref="E1:AF1"/>
    <mergeCell ref="A2:D2"/>
    <mergeCell ref="E2:I2"/>
    <mergeCell ref="J2:T2"/>
    <mergeCell ref="X2:AD2"/>
    <mergeCell ref="E3:AF3"/>
    <mergeCell ref="A5:A7"/>
    <mergeCell ref="B5:C7"/>
    <mergeCell ref="D5:D7"/>
    <mergeCell ref="E5:E7"/>
    <mergeCell ref="F5:F7"/>
    <mergeCell ref="G5:H7"/>
    <mergeCell ref="AE5:AE7"/>
    <mergeCell ref="A8:D8"/>
    <mergeCell ref="J8:AF8"/>
    <mergeCell ref="A15:D15"/>
    <mergeCell ref="A17:D17"/>
    <mergeCell ref="G17:H17"/>
    <mergeCell ref="J17:AF17"/>
    <mergeCell ref="A30:D30"/>
    <mergeCell ref="G30:O30"/>
    <mergeCell ref="S30:AF30"/>
    <mergeCell ref="J5:AD5"/>
    <mergeCell ref="J6:K6"/>
    <mergeCell ref="L6:P6"/>
    <mergeCell ref="Q6:T6"/>
    <mergeCell ref="U6:X6"/>
    <mergeCell ref="A19:D19"/>
    <mergeCell ref="B20:G20"/>
    <mergeCell ref="B21:G21"/>
    <mergeCell ref="B22:G22"/>
    <mergeCell ref="S23:AF23"/>
    <mergeCell ref="A24:D24"/>
    <mergeCell ref="G24:O24"/>
    <mergeCell ref="S24:AF24"/>
    <mergeCell ref="Y6:AC6"/>
    <mergeCell ref="G16:H16"/>
    <mergeCell ref="J15:AF15"/>
    <mergeCell ref="G25:O25"/>
    <mergeCell ref="S25:AF25"/>
    <mergeCell ref="AF5:AF7"/>
  </mergeCells>
  <printOptions horizontalCentered="1"/>
  <pageMargins left="0" right="0" top="0.43" bottom="0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XDD</vt:lpstr>
      <vt:lpstr>'1. XDD'!Print_Area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Thành Mập</dc:creator>
  <cp:lastModifiedBy>Windows User</cp:lastModifiedBy>
  <cp:lastPrinted>2024-03-11T01:19:37Z</cp:lastPrinted>
  <dcterms:created xsi:type="dcterms:W3CDTF">2024-03-11T01:10:37Z</dcterms:created>
  <dcterms:modified xsi:type="dcterms:W3CDTF">2024-03-11T01:36:56Z</dcterms:modified>
</cp:coreProperties>
</file>