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60" windowWidth="19200" windowHeight="11535"/>
  </bookViews>
  <sheets>
    <sheet name="1. XDD" sheetId="15" r:id="rId1"/>
  </sheets>
  <calcPr calcId="152511"/>
</workbook>
</file>

<file path=xl/calcChain.xml><?xml version="1.0" encoding="utf-8"?>
<calcChain xmlns="http://schemas.openxmlformats.org/spreadsheetml/2006/main">
  <c r="I7" i="15" l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Y7" i="15" s="1"/>
  <c r="Z7" i="15" s="1"/>
  <c r="AA7" i="15" s="1"/>
  <c r="AB7" i="15" s="1"/>
  <c r="AC7" i="15" s="1"/>
  <c r="AD7" i="15" s="1"/>
  <c r="D16" i="15" l="1"/>
</calcChain>
</file>

<file path=xl/sharedStrings.xml><?xml version="1.0" encoding="utf-8"?>
<sst xmlns="http://schemas.openxmlformats.org/spreadsheetml/2006/main" count="117" uniqueCount="53">
  <si>
    <t>TÊN MÔN HỌC</t>
  </si>
  <si>
    <t>BỘ GIÁO DỤC &amp; ĐÀO TẠO</t>
  </si>
  <si>
    <t>TRƯỜNG ĐẠI HỌC DUY TÂN</t>
  </si>
  <si>
    <t>STT</t>
  </si>
  <si>
    <t>SỐ
TC</t>
  </si>
  <si>
    <t>GIẢNG VIÊN
GIẢNG DẠY</t>
  </si>
  <si>
    <t>NĂM</t>
  </si>
  <si>
    <t>SỐ GIỜ
ÔN TẬP</t>
  </si>
  <si>
    <t>THÁNG</t>
  </si>
  <si>
    <t>NGÀY</t>
  </si>
  <si>
    <t>x</t>
  </si>
  <si>
    <t>R</t>
  </si>
  <si>
    <t>E</t>
  </si>
  <si>
    <t>*Ghi chú:</t>
  </si>
  <si>
    <t>LẬP BẢNG</t>
  </si>
  <si>
    <t>ThS. Nguyễn Trung Thuận</t>
  </si>
  <si>
    <t>TRUNG TÂM ĐTTT &amp; BẰNG 2</t>
  </si>
  <si>
    <t>Phạm Văn Thành</t>
  </si>
  <si>
    <t>PHÓ HIỆU TRƯỞNG</t>
  </si>
  <si>
    <t>TỔNG CỘNG:</t>
  </si>
  <si>
    <t>GHI 
CHÚ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</si>
  <si>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</si>
  <si>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</si>
  <si>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</si>
  <si>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TS. Nguyễn Phi Sơn</t>
  </si>
  <si>
    <t>MÃ 
MÔN</t>
  </si>
  <si>
    <t>SỐ
SV</t>
  </si>
  <si>
    <t>K. Xây dựng</t>
  </si>
  <si>
    <r>
      <t xml:space="preserve">TRẠM: ĐÀ NẴNG + TP HỒ CHÍ MINH + PHÚ YÊN + </t>
    </r>
    <r>
      <rPr>
        <b/>
        <sz val="11"/>
        <color rgb="FFC00000"/>
        <rFont val="Times New Roman"/>
        <family val="1"/>
      </rPr>
      <t>HÀ NỘI</t>
    </r>
  </si>
  <si>
    <t>Đà Nẵng, ngày……..tháng…….năm 2023</t>
  </si>
  <si>
    <r>
      <t>LỚP</t>
    </r>
    <r>
      <rPr>
        <b/>
        <sz val="11"/>
        <color rgb="FFC00000"/>
        <rFont val="Times New Roman"/>
        <family val="1"/>
      </rPr>
      <t>: X27_XDD_T (TS ĐỢT 3)</t>
    </r>
    <r>
      <rPr>
        <b/>
        <sz val="11"/>
        <rFont val="Times New Roman"/>
        <family val="1"/>
      </rPr>
      <t xml:space="preserve">   *    NGÀNH:</t>
    </r>
    <r>
      <rPr>
        <b/>
        <sz val="11"/>
        <color rgb="FF0000FF"/>
        <rFont val="Times New Roman"/>
        <family val="1"/>
        <charset val="163"/>
      </rPr>
      <t xml:space="preserve"> XÂY DỰNG    -   CHƯƠNG TRÌNH: T</t>
    </r>
  </si>
  <si>
    <t>GIÁM ĐỐC</t>
  </si>
  <si>
    <t>KT. HIỆU TRƯỞNG</t>
  </si>
  <si>
    <t>ThS. Phạm Quang Nhật</t>
  </si>
  <si>
    <r>
      <t xml:space="preserve">KẾ HOẠCH GIẢNG DẠY HỌC </t>
    </r>
    <r>
      <rPr>
        <b/>
        <sz val="11"/>
        <color rgb="FFFF0000"/>
        <rFont val="Times New Roman"/>
        <family val="1"/>
      </rPr>
      <t xml:space="preserve">KỲ 6    </t>
    </r>
    <r>
      <rPr>
        <b/>
        <sz val="11"/>
        <rFont val="Times New Roman"/>
        <family val="1"/>
      </rPr>
      <t xml:space="preserve">*   KHÓA </t>
    </r>
    <r>
      <rPr>
        <b/>
        <sz val="11"/>
        <color rgb="FF0000FF"/>
        <rFont val="Times New Roman"/>
        <family val="1"/>
        <charset val="163"/>
      </rPr>
      <t>X27 (TS đợt 3)</t>
    </r>
    <r>
      <rPr>
        <b/>
        <sz val="11"/>
        <color rgb="FFFF0000"/>
        <rFont val="Times New Roman"/>
        <family val="1"/>
        <charset val="163"/>
      </rPr>
      <t xml:space="preserve">  </t>
    </r>
    <r>
      <rPr>
        <b/>
        <sz val="11"/>
        <rFont val="Times New Roman"/>
        <family val="1"/>
      </rPr>
      <t>*   NĂM HỌC: 2023 - 2024</t>
    </r>
  </si>
  <si>
    <r>
      <t xml:space="preserve">KẾ HOẠCH TỔ CHỨC HỌC ĐỢT </t>
    </r>
    <r>
      <rPr>
        <b/>
        <sz val="8"/>
        <color rgb="FF0000FF"/>
        <rFont val="Times New Roman"/>
        <family val="1"/>
      </rPr>
      <t>11</t>
    </r>
  </si>
  <si>
    <r>
      <t>KẾ HOẠCH TỔ CHỨC HỌC ĐỢT</t>
    </r>
    <r>
      <rPr>
        <b/>
        <sz val="8"/>
        <color rgb="FFFF0000"/>
        <rFont val="Times New Roman"/>
        <family val="1"/>
        <charset val="163"/>
      </rPr>
      <t xml:space="preserve"> </t>
    </r>
    <r>
      <rPr>
        <b/>
        <sz val="8"/>
        <color rgb="FF0000FF"/>
        <rFont val="Times New Roman"/>
        <family val="1"/>
      </rPr>
      <t>12</t>
    </r>
  </si>
  <si>
    <t>Nghỉ tết nguyên đán 2024</t>
  </si>
  <si>
    <t>CIE431</t>
  </si>
  <si>
    <t>Kỹ Thuât Lắp Ghép Công CT DD &amp; CN</t>
  </si>
  <si>
    <t>CIE432</t>
  </si>
  <si>
    <t>Đồ Án kỹ thuật Lắp Ghép Công CT DD &amp; CN</t>
  </si>
  <si>
    <t>FIN441</t>
  </si>
  <si>
    <t>Dự Toán Xây Dựng</t>
  </si>
  <si>
    <t>CIE433</t>
  </si>
  <si>
    <t>Tổ Chức Thi Công Công CT DD &amp; CN</t>
  </si>
  <si>
    <t>CIE434</t>
  </si>
  <si>
    <t>Đồ Án tổ chức Thi Công Công CT DD &amp; CN</t>
  </si>
  <si>
    <t>CIE497</t>
  </si>
  <si>
    <t>Đồ Án Tốt Nghiệp</t>
  </si>
  <si>
    <t>ThS. Nguyễn Thị Bích Thủy</t>
  </si>
  <si>
    <t>ThS. Nguyễn Quốc Lâm</t>
  </si>
  <si>
    <t>Gảng viên khoa Xây dựng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</si>
</sst>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4" x14ac:knownFonts="1">
    <font>
      <sz val="10"/>
      <name val="Arial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name val="VN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b/>
      <sz val="6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  <charset val="163"/>
    </font>
    <font>
      <b/>
      <sz val="8"/>
      <color rgb="FFFF0000"/>
      <name val="Times New Roman"/>
      <family val="1"/>
      <charset val="163"/>
    </font>
    <font>
      <b/>
      <sz val="8"/>
      <color rgb="FF0000FF"/>
      <name val="Times New Roman"/>
      <family val="1"/>
    </font>
    <font>
      <b/>
      <u/>
      <sz val="11"/>
      <name val="Times New Roman"/>
      <family val="1"/>
    </font>
    <font>
      <b/>
      <sz val="11"/>
      <color rgb="FF0000FF"/>
      <name val="Times New Roman"/>
      <family val="1"/>
      <charset val="163"/>
    </font>
    <font>
      <b/>
      <sz val="11"/>
      <color rgb="FFFF0000"/>
      <name val="Times New Roman"/>
      <family val="1"/>
    </font>
    <font>
      <sz val="10"/>
      <name val="Times New Roman"/>
      <family val="1"/>
    </font>
    <font>
      <b/>
      <sz val="11"/>
      <color rgb="FFC00000"/>
      <name val="Times New Roman"/>
      <family val="1"/>
    </font>
    <font>
      <b/>
      <sz val="8"/>
      <color rgb="FFFF0000"/>
      <name val="Times New Roman"/>
      <family val="1"/>
    </font>
    <font>
      <sz val="10"/>
      <name val="Arial"/>
      <family val="2"/>
      <charset val="163"/>
    </font>
    <font>
      <sz val="8"/>
      <color rgb="FFC00000"/>
      <name val="Times New Roman"/>
      <family val="1"/>
    </font>
    <font>
      <b/>
      <i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1" fillId="0" borderId="0"/>
  </cellStyleXfs>
  <cellXfs count="77">
    <xf numFmtId="0" fontId="0" fillId="0" borderId="0" xfId="0"/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horizontal="left"/>
    </xf>
    <xf numFmtId="0" fontId="6" fillId="0" borderId="4" xfId="1" applyNumberFormat="1" applyFont="1" applyFill="1" applyBorder="1" applyAlignment="1">
      <alignment vertical="center" wrapText="1"/>
    </xf>
    <xf numFmtId="0" fontId="6" fillId="0" borderId="5" xfId="1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3" fontId="20" fillId="0" borderId="3" xfId="1" applyNumberFormat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164" fontId="14" fillId="3" borderId="1" xfId="2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left" vertical="center"/>
    </xf>
    <xf numFmtId="0" fontId="6" fillId="0" borderId="4" xfId="1" applyNumberFormat="1" applyFont="1" applyFill="1" applyBorder="1" applyAlignment="1">
      <alignment horizontal="left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14" fillId="4" borderId="10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14" fillId="4" borderId="11" xfId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27"/>
  <sheetViews>
    <sheetView tabSelected="1" view="pageBreakPreview" zoomScaleNormal="100" zoomScaleSheetLayoutView="100" workbookViewId="0">
      <selection activeCell="Z19" sqref="Z19"/>
    </sheetView>
  </sheetViews>
  <sheetFormatPr defaultRowHeight="8.25" x14ac:dyDescent="0.15"/>
  <cols>
    <col min="1" max="1" width="3.7109375" style="13" bestFit="1" customWidth="1"/>
    <col min="2" max="2" width="6.5703125" style="13" customWidth="1"/>
    <col min="3" max="3" width="32.42578125" style="13" bestFit="1" customWidth="1"/>
    <col min="4" max="5" width="3.85546875" style="13" customWidth="1"/>
    <col min="6" max="6" width="20.140625" style="13" bestFit="1" customWidth="1"/>
    <col min="7" max="7" width="10" style="13" customWidth="1"/>
    <col min="8" max="15" width="2.7109375" style="13" bestFit="1" customWidth="1"/>
    <col min="16" max="27" width="2.7109375" style="14" bestFit="1" customWidth="1"/>
    <col min="28" max="29" width="2.7109375" style="14" customWidth="1"/>
    <col min="30" max="30" width="2.7109375" style="14" bestFit="1" customWidth="1"/>
    <col min="31" max="31" width="5" style="15" customWidth="1"/>
    <col min="32" max="32" width="4.7109375" style="15" bestFit="1" customWidth="1"/>
    <col min="33" max="33" width="10.28515625" style="13" bestFit="1" customWidth="1"/>
    <col min="34" max="16384" width="9.140625" style="13"/>
  </cols>
  <sheetData>
    <row r="1" spans="1:32" s="25" customFormat="1" ht="17.25" customHeight="1" x14ac:dyDescent="0.2">
      <c r="A1" s="53" t="s">
        <v>1</v>
      </c>
      <c r="B1" s="53"/>
      <c r="C1" s="53"/>
      <c r="D1" s="53"/>
      <c r="E1" s="54" t="s">
        <v>34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s="25" customFormat="1" ht="17.25" customHeight="1" x14ac:dyDescent="0.2">
      <c r="A2" s="55" t="s">
        <v>2</v>
      </c>
      <c r="B2" s="55"/>
      <c r="C2" s="55"/>
      <c r="D2" s="55"/>
      <c r="E2" s="54" t="s">
        <v>30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s="25" customFormat="1" ht="17.25" customHeight="1" x14ac:dyDescent="0.2">
      <c r="A3" s="23"/>
      <c r="B3" s="23"/>
      <c r="C3" s="23"/>
      <c r="D3" s="23"/>
      <c r="E3" s="54" t="s">
        <v>28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s="4" customFormat="1" ht="5.25" customHeight="1" x14ac:dyDescent="0.2">
      <c r="A4" s="1"/>
      <c r="B4" s="1"/>
      <c r="C4" s="1"/>
      <c r="D4" s="1"/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"/>
      <c r="AF4" s="1"/>
    </row>
    <row r="5" spans="1:32" s="5" customFormat="1" ht="18.75" customHeight="1" x14ac:dyDescent="0.2">
      <c r="A5" s="49" t="s">
        <v>3</v>
      </c>
      <c r="B5" s="50" t="s">
        <v>25</v>
      </c>
      <c r="C5" s="50" t="s">
        <v>0</v>
      </c>
      <c r="D5" s="50" t="s">
        <v>4</v>
      </c>
      <c r="E5" s="50" t="s">
        <v>26</v>
      </c>
      <c r="F5" s="50" t="s">
        <v>5</v>
      </c>
      <c r="G5" s="38" t="s">
        <v>6</v>
      </c>
      <c r="H5" s="61">
        <v>2023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1">
        <v>2024</v>
      </c>
      <c r="V5" s="62"/>
      <c r="W5" s="62"/>
      <c r="X5" s="62"/>
      <c r="Y5" s="62"/>
      <c r="Z5" s="62"/>
      <c r="AA5" s="62"/>
      <c r="AB5" s="62"/>
      <c r="AC5" s="62"/>
      <c r="AD5" s="63"/>
      <c r="AE5" s="56" t="s">
        <v>7</v>
      </c>
      <c r="AF5" s="56" t="s">
        <v>20</v>
      </c>
    </row>
    <row r="6" spans="1:32" s="5" customFormat="1" ht="18.75" customHeight="1" x14ac:dyDescent="0.2">
      <c r="A6" s="49"/>
      <c r="B6" s="51"/>
      <c r="C6" s="51"/>
      <c r="D6" s="51"/>
      <c r="E6" s="51"/>
      <c r="F6" s="51"/>
      <c r="G6" s="38" t="s">
        <v>8</v>
      </c>
      <c r="H6" s="61">
        <v>10</v>
      </c>
      <c r="I6" s="62"/>
      <c r="J6" s="62"/>
      <c r="K6" s="62"/>
      <c r="L6" s="63"/>
      <c r="M6" s="61">
        <v>11</v>
      </c>
      <c r="N6" s="62"/>
      <c r="O6" s="62"/>
      <c r="P6" s="63"/>
      <c r="Q6" s="61">
        <v>12</v>
      </c>
      <c r="R6" s="62"/>
      <c r="S6" s="62"/>
      <c r="T6" s="62"/>
      <c r="U6" s="61">
        <v>1</v>
      </c>
      <c r="V6" s="62"/>
      <c r="W6" s="62"/>
      <c r="X6" s="62"/>
      <c r="Y6" s="63"/>
      <c r="Z6" s="61">
        <v>2</v>
      </c>
      <c r="AA6" s="62"/>
      <c r="AB6" s="62"/>
      <c r="AC6" s="62"/>
      <c r="AD6" s="62"/>
      <c r="AE6" s="57"/>
      <c r="AF6" s="57"/>
    </row>
    <row r="7" spans="1:32" s="5" customFormat="1" ht="18.75" customHeight="1" x14ac:dyDescent="0.2">
      <c r="A7" s="49"/>
      <c r="B7" s="52"/>
      <c r="C7" s="52"/>
      <c r="D7" s="52"/>
      <c r="E7" s="52"/>
      <c r="F7" s="52"/>
      <c r="G7" s="38" t="s">
        <v>9</v>
      </c>
      <c r="H7" s="39">
        <v>45201</v>
      </c>
      <c r="I7" s="39">
        <f>H7+7</f>
        <v>45208</v>
      </c>
      <c r="J7" s="39">
        <f t="shared" ref="J7:AD7" si="0">I7+7</f>
        <v>45215</v>
      </c>
      <c r="K7" s="39">
        <f t="shared" si="0"/>
        <v>45222</v>
      </c>
      <c r="L7" s="39">
        <f t="shared" si="0"/>
        <v>45229</v>
      </c>
      <c r="M7" s="39">
        <f t="shared" si="0"/>
        <v>45236</v>
      </c>
      <c r="N7" s="39">
        <f t="shared" si="0"/>
        <v>45243</v>
      </c>
      <c r="O7" s="39">
        <f t="shared" si="0"/>
        <v>45250</v>
      </c>
      <c r="P7" s="39">
        <f t="shared" si="0"/>
        <v>45257</v>
      </c>
      <c r="Q7" s="39">
        <f t="shared" si="0"/>
        <v>45264</v>
      </c>
      <c r="R7" s="39">
        <f t="shared" si="0"/>
        <v>45271</v>
      </c>
      <c r="S7" s="39">
        <f t="shared" si="0"/>
        <v>45278</v>
      </c>
      <c r="T7" s="39">
        <f t="shared" si="0"/>
        <v>45285</v>
      </c>
      <c r="U7" s="39">
        <f t="shared" si="0"/>
        <v>45292</v>
      </c>
      <c r="V7" s="39">
        <f t="shared" si="0"/>
        <v>45299</v>
      </c>
      <c r="W7" s="39">
        <f t="shared" si="0"/>
        <v>45306</v>
      </c>
      <c r="X7" s="39">
        <f t="shared" si="0"/>
        <v>45313</v>
      </c>
      <c r="Y7" s="39">
        <f t="shared" si="0"/>
        <v>45320</v>
      </c>
      <c r="Z7" s="39">
        <f t="shared" si="0"/>
        <v>45327</v>
      </c>
      <c r="AA7" s="39">
        <f t="shared" si="0"/>
        <v>45334</v>
      </c>
      <c r="AB7" s="39">
        <f t="shared" si="0"/>
        <v>45341</v>
      </c>
      <c r="AC7" s="39">
        <f t="shared" si="0"/>
        <v>45348</v>
      </c>
      <c r="AD7" s="39">
        <f t="shared" si="0"/>
        <v>45355</v>
      </c>
      <c r="AE7" s="58"/>
      <c r="AF7" s="58"/>
    </row>
    <row r="8" spans="1:32" s="7" customFormat="1" ht="26.25" customHeight="1" x14ac:dyDescent="0.2">
      <c r="A8" s="64" t="s">
        <v>35</v>
      </c>
      <c r="B8" s="65"/>
      <c r="C8" s="65"/>
      <c r="D8" s="6"/>
      <c r="E8" s="6"/>
      <c r="F8" s="6"/>
      <c r="G8" s="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</row>
    <row r="9" spans="1:32" s="7" customFormat="1" ht="26.25" customHeight="1" x14ac:dyDescent="0.2">
      <c r="A9" s="8">
        <v>1</v>
      </c>
      <c r="B9" s="30" t="s">
        <v>38</v>
      </c>
      <c r="C9" s="31" t="s">
        <v>39</v>
      </c>
      <c r="D9" s="30">
        <v>3</v>
      </c>
      <c r="E9" s="30">
        <v>40</v>
      </c>
      <c r="F9" s="31" t="s">
        <v>33</v>
      </c>
      <c r="G9" s="9" t="s">
        <v>27</v>
      </c>
      <c r="H9" s="24" t="s">
        <v>10</v>
      </c>
      <c r="I9" s="24" t="s">
        <v>10</v>
      </c>
      <c r="J9" s="24" t="s">
        <v>10</v>
      </c>
      <c r="K9" s="24" t="s">
        <v>10</v>
      </c>
      <c r="L9" s="24" t="s">
        <v>10</v>
      </c>
      <c r="M9" s="24" t="s">
        <v>10</v>
      </c>
      <c r="N9" s="24" t="s">
        <v>10</v>
      </c>
      <c r="O9" s="24" t="s">
        <v>10</v>
      </c>
      <c r="P9" s="24" t="s">
        <v>11</v>
      </c>
      <c r="Q9" s="24" t="s">
        <v>12</v>
      </c>
      <c r="R9" s="24"/>
      <c r="S9" s="24"/>
      <c r="T9" s="24"/>
      <c r="U9" s="24"/>
      <c r="V9" s="24"/>
      <c r="W9" s="24"/>
      <c r="X9" s="24"/>
      <c r="Y9" s="46"/>
      <c r="Z9" s="71" t="s">
        <v>37</v>
      </c>
      <c r="AA9" s="72"/>
      <c r="AB9" s="73"/>
      <c r="AC9" s="47"/>
      <c r="AD9" s="24"/>
      <c r="AE9" s="24">
        <v>4</v>
      </c>
      <c r="AF9" s="19"/>
    </row>
    <row r="10" spans="1:32" s="7" customFormat="1" ht="26.25" customHeight="1" x14ac:dyDescent="0.2">
      <c r="A10" s="8">
        <v>2</v>
      </c>
      <c r="B10" s="40" t="s">
        <v>40</v>
      </c>
      <c r="C10" s="42" t="s">
        <v>41</v>
      </c>
      <c r="D10" s="30">
        <v>1</v>
      </c>
      <c r="E10" s="30">
        <v>40</v>
      </c>
      <c r="F10" s="31" t="s">
        <v>33</v>
      </c>
      <c r="G10" s="9" t="s">
        <v>27</v>
      </c>
      <c r="H10" s="24" t="s">
        <v>10</v>
      </c>
      <c r="I10" s="24" t="s">
        <v>10</v>
      </c>
      <c r="J10" s="24" t="s">
        <v>10</v>
      </c>
      <c r="K10" s="24" t="s">
        <v>10</v>
      </c>
      <c r="L10" s="24" t="s">
        <v>10</v>
      </c>
      <c r="M10" s="24" t="s">
        <v>10</v>
      </c>
      <c r="N10" s="24" t="s">
        <v>10</v>
      </c>
      <c r="O10" s="24" t="s">
        <v>10</v>
      </c>
      <c r="P10" s="24" t="s">
        <v>11</v>
      </c>
      <c r="Q10" s="24" t="s">
        <v>12</v>
      </c>
      <c r="R10" s="24"/>
      <c r="S10" s="24"/>
      <c r="T10" s="24"/>
      <c r="U10" s="24"/>
      <c r="V10" s="24"/>
      <c r="W10" s="24"/>
      <c r="X10" s="24"/>
      <c r="Y10" s="46"/>
      <c r="Z10" s="74"/>
      <c r="AA10" s="75"/>
      <c r="AB10" s="76"/>
      <c r="AC10" s="47"/>
      <c r="AD10" s="24"/>
      <c r="AE10" s="24">
        <v>4</v>
      </c>
      <c r="AF10" s="19"/>
    </row>
    <row r="11" spans="1:32" s="7" customFormat="1" ht="26.25" customHeight="1" x14ac:dyDescent="0.2">
      <c r="A11" s="8">
        <v>3</v>
      </c>
      <c r="B11" s="30" t="s">
        <v>42</v>
      </c>
      <c r="C11" s="31" t="s">
        <v>43</v>
      </c>
      <c r="D11" s="30">
        <v>2</v>
      </c>
      <c r="E11" s="30">
        <v>40</v>
      </c>
      <c r="F11" s="31" t="s">
        <v>50</v>
      </c>
      <c r="G11" s="9" t="s">
        <v>27</v>
      </c>
      <c r="H11" s="24" t="s">
        <v>10</v>
      </c>
      <c r="I11" s="24" t="s">
        <v>10</v>
      </c>
      <c r="J11" s="24" t="s">
        <v>10</v>
      </c>
      <c r="K11" s="24" t="s">
        <v>10</v>
      </c>
      <c r="L11" s="24" t="s">
        <v>10</v>
      </c>
      <c r="M11" s="24" t="s">
        <v>10</v>
      </c>
      <c r="N11" s="24" t="s">
        <v>10</v>
      </c>
      <c r="O11" s="24" t="s">
        <v>10</v>
      </c>
      <c r="P11" s="24" t="s">
        <v>11</v>
      </c>
      <c r="Q11" s="24" t="s">
        <v>12</v>
      </c>
      <c r="R11" s="24"/>
      <c r="S11" s="24"/>
      <c r="T11" s="24"/>
      <c r="U11" s="24"/>
      <c r="V11" s="24"/>
      <c r="W11" s="24"/>
      <c r="X11" s="24"/>
      <c r="Y11" s="46"/>
      <c r="Z11" s="74"/>
      <c r="AA11" s="75"/>
      <c r="AB11" s="76"/>
      <c r="AC11" s="47"/>
      <c r="AD11" s="24"/>
      <c r="AE11" s="24">
        <v>4</v>
      </c>
      <c r="AF11" s="19"/>
    </row>
    <row r="12" spans="1:32" s="7" customFormat="1" ht="26.25" customHeight="1" x14ac:dyDescent="0.2">
      <c r="A12" s="8">
        <v>4</v>
      </c>
      <c r="B12" s="30" t="s">
        <v>44</v>
      </c>
      <c r="C12" s="31" t="s">
        <v>45</v>
      </c>
      <c r="D12" s="30">
        <v>3</v>
      </c>
      <c r="E12" s="30">
        <v>40</v>
      </c>
      <c r="F12" s="41" t="s">
        <v>51</v>
      </c>
      <c r="G12" s="9" t="s">
        <v>27</v>
      </c>
      <c r="H12" s="24" t="s">
        <v>10</v>
      </c>
      <c r="I12" s="24" t="s">
        <v>10</v>
      </c>
      <c r="J12" s="24" t="s">
        <v>10</v>
      </c>
      <c r="K12" s="24" t="s">
        <v>10</v>
      </c>
      <c r="L12" s="24" t="s">
        <v>10</v>
      </c>
      <c r="M12" s="24" t="s">
        <v>10</v>
      </c>
      <c r="N12" s="24" t="s">
        <v>10</v>
      </c>
      <c r="O12" s="24" t="s">
        <v>10</v>
      </c>
      <c r="P12" s="24" t="s">
        <v>11</v>
      </c>
      <c r="Q12" s="24" t="s">
        <v>12</v>
      </c>
      <c r="R12" s="24"/>
      <c r="S12" s="24"/>
      <c r="T12" s="24"/>
      <c r="U12" s="24"/>
      <c r="V12" s="24"/>
      <c r="W12" s="24"/>
      <c r="X12" s="24"/>
      <c r="Y12" s="46"/>
      <c r="Z12" s="74"/>
      <c r="AA12" s="75"/>
      <c r="AB12" s="76"/>
      <c r="AC12" s="47"/>
      <c r="AD12" s="24"/>
      <c r="AE12" s="24">
        <v>4</v>
      </c>
      <c r="AF12" s="19"/>
    </row>
    <row r="13" spans="1:32" s="7" customFormat="1" ht="26.25" customHeight="1" x14ac:dyDescent="0.2">
      <c r="A13" s="8">
        <v>5</v>
      </c>
      <c r="B13" s="40" t="s">
        <v>46</v>
      </c>
      <c r="C13" s="42" t="s">
        <v>47</v>
      </c>
      <c r="D13" s="40">
        <v>1</v>
      </c>
      <c r="E13" s="30">
        <v>40</v>
      </c>
      <c r="F13" s="31" t="s">
        <v>51</v>
      </c>
      <c r="G13" s="9" t="s">
        <v>27</v>
      </c>
      <c r="H13" s="24" t="s">
        <v>10</v>
      </c>
      <c r="I13" s="24" t="s">
        <v>10</v>
      </c>
      <c r="J13" s="24" t="s">
        <v>10</v>
      </c>
      <c r="K13" s="24" t="s">
        <v>10</v>
      </c>
      <c r="L13" s="24" t="s">
        <v>10</v>
      </c>
      <c r="M13" s="24" t="s">
        <v>10</v>
      </c>
      <c r="N13" s="24" t="s">
        <v>10</v>
      </c>
      <c r="O13" s="24" t="s">
        <v>10</v>
      </c>
      <c r="P13" s="24" t="s">
        <v>11</v>
      </c>
      <c r="Q13" s="18" t="s">
        <v>12</v>
      </c>
      <c r="R13" s="24"/>
      <c r="S13" s="24"/>
      <c r="T13" s="18"/>
      <c r="U13" s="24"/>
      <c r="V13" s="24"/>
      <c r="W13" s="24"/>
      <c r="X13" s="24"/>
      <c r="Y13" s="46"/>
      <c r="Z13" s="74"/>
      <c r="AA13" s="75"/>
      <c r="AB13" s="76"/>
      <c r="AC13" s="47"/>
      <c r="AD13" s="24"/>
      <c r="AE13" s="24">
        <v>4</v>
      </c>
      <c r="AF13" s="19"/>
    </row>
    <row r="14" spans="1:32" s="7" customFormat="1" ht="26.25" customHeight="1" x14ac:dyDescent="0.2">
      <c r="A14" s="64" t="s">
        <v>36</v>
      </c>
      <c r="B14" s="65"/>
      <c r="C14" s="65"/>
      <c r="D14" s="2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4"/>
      <c r="AA14" s="75"/>
      <c r="AB14" s="76"/>
      <c r="AC14" s="6"/>
      <c r="AD14" s="6"/>
      <c r="AE14" s="6"/>
      <c r="AF14" s="28"/>
    </row>
    <row r="15" spans="1:32" s="7" customFormat="1" ht="26.25" customHeight="1" x14ac:dyDescent="0.2">
      <c r="A15" s="8">
        <v>6</v>
      </c>
      <c r="B15" s="30" t="s">
        <v>48</v>
      </c>
      <c r="C15" s="31" t="s">
        <v>49</v>
      </c>
      <c r="D15" s="30">
        <v>8</v>
      </c>
      <c r="E15" s="30">
        <v>40</v>
      </c>
      <c r="F15" s="48" t="s">
        <v>52</v>
      </c>
      <c r="G15" s="9" t="s">
        <v>27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 t="s">
        <v>10</v>
      </c>
      <c r="S15" s="24" t="s">
        <v>10</v>
      </c>
      <c r="T15" s="24" t="s">
        <v>10</v>
      </c>
      <c r="U15" s="24" t="s">
        <v>10</v>
      </c>
      <c r="V15" s="24" t="s">
        <v>10</v>
      </c>
      <c r="W15" s="24" t="s">
        <v>10</v>
      </c>
      <c r="X15" s="24" t="s">
        <v>10</v>
      </c>
      <c r="Y15" s="24" t="s">
        <v>10</v>
      </c>
      <c r="Z15" s="74"/>
      <c r="AA15" s="75"/>
      <c r="AB15" s="76"/>
      <c r="AC15" s="24" t="s">
        <v>11</v>
      </c>
      <c r="AD15" s="24" t="s">
        <v>12</v>
      </c>
      <c r="AE15" s="24">
        <v>4</v>
      </c>
      <c r="AF15" s="9"/>
    </row>
    <row r="16" spans="1:32" s="5" customFormat="1" ht="26.25" customHeight="1" x14ac:dyDescent="0.2">
      <c r="A16" s="68" t="s">
        <v>19</v>
      </c>
      <c r="B16" s="68"/>
      <c r="C16" s="68"/>
      <c r="D16" s="17">
        <f>SUM(D9:D15)</f>
        <v>18</v>
      </c>
      <c r="E16" s="27"/>
      <c r="F16" s="3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1:32" ht="3" customHeight="1" x14ac:dyDescent="0.15"/>
    <row r="18" spans="1:32" s="10" customFormat="1" ht="15.75" customHeight="1" x14ac:dyDescent="0.2">
      <c r="A18" s="69" t="s">
        <v>13</v>
      </c>
      <c r="B18" s="69"/>
      <c r="C18" s="69"/>
      <c r="F18" s="20"/>
      <c r="P18" s="26"/>
      <c r="Q18" s="26"/>
      <c r="R18" s="26"/>
      <c r="S18" s="26"/>
      <c r="T18" s="26"/>
      <c r="U18" s="26"/>
      <c r="V18" s="26"/>
      <c r="W18" s="26"/>
      <c r="X18" s="35"/>
      <c r="Y18" s="35"/>
      <c r="Z18" s="35"/>
      <c r="AA18" s="26"/>
      <c r="AB18" s="44"/>
      <c r="AC18" s="44"/>
      <c r="AD18" s="26"/>
      <c r="AE18" s="11"/>
      <c r="AF18" s="11"/>
    </row>
    <row r="19" spans="1:32" s="10" customFormat="1" ht="15.75" customHeight="1" x14ac:dyDescent="0.2">
      <c r="B19" s="70" t="s">
        <v>21</v>
      </c>
      <c r="C19" s="70"/>
      <c r="D19" s="70"/>
      <c r="E19" s="70"/>
      <c r="F19" s="70"/>
      <c r="P19" s="26"/>
      <c r="Q19" s="26"/>
      <c r="R19" s="26"/>
      <c r="S19" s="26"/>
      <c r="T19" s="26"/>
      <c r="U19" s="26"/>
      <c r="V19" s="26"/>
      <c r="W19" s="26"/>
      <c r="X19" s="35"/>
      <c r="Y19" s="35"/>
      <c r="Z19" s="35"/>
      <c r="AA19" s="26"/>
      <c r="AB19" s="44"/>
      <c r="AC19" s="44"/>
      <c r="AD19" s="26"/>
      <c r="AE19" s="11"/>
      <c r="AF19" s="11"/>
    </row>
    <row r="20" spans="1:32" s="26" customFormat="1" ht="15.75" customHeight="1" x14ac:dyDescent="0.2">
      <c r="B20" s="70" t="s">
        <v>22</v>
      </c>
      <c r="C20" s="70"/>
      <c r="D20" s="70"/>
      <c r="E20" s="70"/>
      <c r="F20" s="70"/>
      <c r="X20" s="35"/>
      <c r="Y20" s="35"/>
      <c r="Z20" s="35"/>
      <c r="AB20" s="44"/>
      <c r="AC20" s="44"/>
      <c r="AE20" s="12"/>
      <c r="AF20" s="12"/>
    </row>
    <row r="21" spans="1:32" s="26" customFormat="1" ht="15.75" customHeight="1" x14ac:dyDescent="0.2">
      <c r="B21" s="70" t="s">
        <v>23</v>
      </c>
      <c r="C21" s="70"/>
      <c r="D21" s="70"/>
      <c r="E21" s="70"/>
      <c r="F21" s="70"/>
      <c r="X21" s="35"/>
      <c r="Y21" s="35"/>
      <c r="Z21" s="35"/>
      <c r="AB21" s="44"/>
      <c r="AC21" s="44"/>
      <c r="AE21" s="12"/>
      <c r="AF21" s="12"/>
    </row>
    <row r="22" spans="1:32" s="25" customFormat="1" ht="15" x14ac:dyDescent="0.2">
      <c r="B22" s="16"/>
      <c r="Q22" s="59" t="s">
        <v>29</v>
      </c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s="25" customFormat="1" ht="14.25" x14ac:dyDescent="0.2">
      <c r="A23" s="60" t="s">
        <v>14</v>
      </c>
      <c r="B23" s="60"/>
      <c r="C23" s="60"/>
      <c r="F23" s="60" t="s">
        <v>31</v>
      </c>
      <c r="G23" s="60"/>
      <c r="H23" s="60"/>
      <c r="I23" s="60"/>
      <c r="J23" s="60"/>
      <c r="K23" s="60"/>
      <c r="L23" s="60"/>
      <c r="M23" s="60"/>
      <c r="N23" s="33"/>
      <c r="O23" s="33"/>
      <c r="P23" s="33"/>
      <c r="Q23" s="60" t="s">
        <v>32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1:32" s="25" customFormat="1" ht="14.25" x14ac:dyDescent="0.2">
      <c r="F24" s="60" t="s">
        <v>16</v>
      </c>
      <c r="G24" s="60"/>
      <c r="H24" s="60"/>
      <c r="I24" s="60"/>
      <c r="J24" s="60"/>
      <c r="K24" s="60"/>
      <c r="L24" s="60"/>
      <c r="M24" s="60"/>
      <c r="N24" s="43"/>
      <c r="O24" s="43"/>
      <c r="P24" s="43"/>
      <c r="Q24" s="60" t="s">
        <v>18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</row>
    <row r="25" spans="1:32" s="25" customFormat="1" ht="27.75" customHeight="1" x14ac:dyDescent="0.2"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X25" s="36"/>
      <c r="Y25" s="36"/>
      <c r="Z25" s="36"/>
      <c r="AB25" s="45"/>
      <c r="AC25" s="45"/>
      <c r="AE25" s="23"/>
      <c r="AF25" s="23"/>
    </row>
    <row r="26" spans="1:32" s="25" customFormat="1" ht="24" customHeight="1" x14ac:dyDescent="0.2"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X26" s="36"/>
      <c r="Y26" s="36"/>
      <c r="Z26" s="36"/>
      <c r="AB26" s="45"/>
      <c r="AC26" s="45"/>
      <c r="AE26" s="23"/>
      <c r="AF26" s="23"/>
    </row>
    <row r="27" spans="1:32" s="23" customFormat="1" ht="14.25" x14ac:dyDescent="0.2">
      <c r="A27" s="53" t="s">
        <v>17</v>
      </c>
      <c r="B27" s="53"/>
      <c r="C27" s="53"/>
      <c r="F27" s="53" t="s">
        <v>15</v>
      </c>
      <c r="G27" s="53"/>
      <c r="H27" s="53"/>
      <c r="I27" s="53"/>
      <c r="J27" s="53"/>
      <c r="K27" s="53"/>
      <c r="L27" s="34"/>
      <c r="M27" s="34"/>
      <c r="N27" s="34"/>
      <c r="O27" s="34"/>
      <c r="P27" s="34"/>
      <c r="Q27" s="53" t="s">
        <v>24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</sheetData>
  <mergeCells count="38">
    <mergeCell ref="Q27:AF27"/>
    <mergeCell ref="A8:C8"/>
    <mergeCell ref="H8:AF8"/>
    <mergeCell ref="A14:C14"/>
    <mergeCell ref="A16:C16"/>
    <mergeCell ref="A27:C27"/>
    <mergeCell ref="A18:C18"/>
    <mergeCell ref="B19:F19"/>
    <mergeCell ref="B20:F20"/>
    <mergeCell ref="B21:F21"/>
    <mergeCell ref="A23:C23"/>
    <mergeCell ref="F27:K27"/>
    <mergeCell ref="F24:M24"/>
    <mergeCell ref="Q24:AF24"/>
    <mergeCell ref="Z9:AB15"/>
    <mergeCell ref="AF5:AF7"/>
    <mergeCell ref="Q22:AF22"/>
    <mergeCell ref="Q23:AF23"/>
    <mergeCell ref="H6:L6"/>
    <mergeCell ref="M6:P6"/>
    <mergeCell ref="Z6:AD6"/>
    <mergeCell ref="F23:M23"/>
    <mergeCell ref="Q6:T6"/>
    <mergeCell ref="U6:Y6"/>
    <mergeCell ref="H5:T5"/>
    <mergeCell ref="U5:AD5"/>
    <mergeCell ref="F5:F7"/>
    <mergeCell ref="AE5:AE7"/>
    <mergeCell ref="A1:D1"/>
    <mergeCell ref="E1:AF1"/>
    <mergeCell ref="A2:D2"/>
    <mergeCell ref="E2:AF2"/>
    <mergeCell ref="E3:AF3"/>
    <mergeCell ref="A5:A7"/>
    <mergeCell ref="B5:B7"/>
    <mergeCell ref="C5:C7"/>
    <mergeCell ref="D5:D7"/>
    <mergeCell ref="E5:E7"/>
  </mergeCells>
  <printOptions horizontalCentered="1"/>
  <pageMargins left="0" right="0" top="0.55000000000000004" bottom="0" header="0.31496062992126" footer="0.31496062992126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XDD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Quockhanh</dc:creator>
  <cp:lastModifiedBy>Windows User</cp:lastModifiedBy>
  <cp:lastPrinted>2023-09-20T03:00:23Z</cp:lastPrinted>
  <dcterms:created xsi:type="dcterms:W3CDTF">2015-03-19T00:39:12Z</dcterms:created>
  <dcterms:modified xsi:type="dcterms:W3CDTF">2023-09-26T01:24:32Z</dcterms:modified>
</cp:coreProperties>
</file>