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135" windowWidth="23835" windowHeight="9465"/>
  </bookViews>
  <sheets>
    <sheet name="1. QTH_P" sheetId="8" r:id="rId1"/>
    <sheet name="2. QTC_P" sheetId="7" r:id="rId2"/>
  </sheets>
  <definedNames>
    <definedName name="_xlnm.Print_Area" localSheetId="0">'1. QTH_P'!$A$1:$AH$30</definedName>
  </definedNames>
  <calcPr calcId="152511"/>
</workbook>
</file>

<file path=xl/calcChain.xml><?xml version="1.0" encoding="utf-8"?>
<calcChain xmlns="http://schemas.openxmlformats.org/spreadsheetml/2006/main">
  <c r="E18" i="7" l="1"/>
  <c r="K7" i="8" l="1"/>
  <c r="L7" i="8" s="1"/>
  <c r="M7" i="8" s="1"/>
  <c r="N7" i="8" s="1"/>
  <c r="O7" i="8" s="1"/>
  <c r="P7" i="8" s="1"/>
  <c r="Q7" i="8" s="1"/>
  <c r="R7" i="8" s="1"/>
  <c r="S7" i="8" s="1"/>
  <c r="T7" i="8" s="1"/>
  <c r="U7" i="8" s="1"/>
  <c r="V7" i="8" s="1"/>
  <c r="W7" i="8" s="1"/>
  <c r="X7" i="8" s="1"/>
  <c r="Y7" i="8" s="1"/>
  <c r="Z7" i="8" s="1"/>
  <c r="AA7" i="8" s="1"/>
  <c r="AB7" i="8" s="1"/>
  <c r="AC7" i="8" s="1"/>
  <c r="AD7" i="8" s="1"/>
  <c r="AE7" i="8" s="1"/>
  <c r="AF7" i="8" s="1"/>
  <c r="K7" i="7" l="1"/>
  <c r="L7" i="7" s="1"/>
  <c r="M7" i="7" s="1"/>
  <c r="N7" i="7" s="1"/>
  <c r="O7" i="7" s="1"/>
  <c r="P7" i="7" s="1"/>
  <c r="Q7" i="7" s="1"/>
  <c r="R7" i="7" s="1"/>
  <c r="S7" i="7" s="1"/>
  <c r="T7" i="7" s="1"/>
  <c r="U7" i="7" s="1"/>
  <c r="V7" i="7" s="1"/>
  <c r="W7" i="7" s="1"/>
  <c r="X7" i="7" s="1"/>
  <c r="Y7" i="7" s="1"/>
  <c r="Z7" i="7" s="1"/>
  <c r="AA7" i="7" s="1"/>
  <c r="AB7" i="7" s="1"/>
  <c r="AC7" i="7" s="1"/>
  <c r="AD7" i="7" s="1"/>
  <c r="AE7" i="7" s="1"/>
  <c r="AF7" i="7" s="1"/>
  <c r="E17" i="8" l="1"/>
</calcChain>
</file>

<file path=xl/sharedStrings.xml><?xml version="1.0" encoding="utf-8"?>
<sst xmlns="http://schemas.openxmlformats.org/spreadsheetml/2006/main" count="285" uniqueCount="86">
  <si>
    <t>BỘ GIÁO DỤC &amp; ĐÀO TẠO</t>
  </si>
  <si>
    <t>TRƯỜNG ĐẠI HỌC DUY TÂN</t>
  </si>
  <si>
    <t>STT</t>
  </si>
  <si>
    <t>MÃ MÔN</t>
  </si>
  <si>
    <t>TÊN MÔN HỌC</t>
  </si>
  <si>
    <t>SỐ
TC</t>
  </si>
  <si>
    <t>GIẢNG VIÊN
GIẢNG DẠY</t>
  </si>
  <si>
    <t>NĂM</t>
  </si>
  <si>
    <t>SỐ GIỜ
ÔN TẬP</t>
  </si>
  <si>
    <t>GHI 
CHÚ</t>
  </si>
  <si>
    <t>THÁNG</t>
  </si>
  <si>
    <t>NGÀY</t>
  </si>
  <si>
    <t>x</t>
  </si>
  <si>
    <t>R</t>
  </si>
  <si>
    <t>E</t>
  </si>
  <si>
    <t>TỔNG CỘNG:</t>
  </si>
  <si>
    <t>*Ghi chú:</t>
  </si>
  <si>
    <t>LẬP BẢNG</t>
  </si>
  <si>
    <t>TRUNG TÂM ĐTTT &amp; BẰNG 2</t>
  </si>
  <si>
    <t>PHÓ HIỆU TRƯỞNG</t>
  </si>
  <si>
    <t>Phạm Văn Thành</t>
  </si>
  <si>
    <t>ThS. Nguyễn Trung Thuận</t>
  </si>
  <si>
    <t>KT. HIỆU TRƯỞNG</t>
  </si>
  <si>
    <t>TS. Nguyễn Phi Sơn</t>
  </si>
  <si>
    <t>SỐ
SV</t>
  </si>
  <si>
    <r>
      <t xml:space="preserve">X: </t>
    </r>
    <r>
      <rPr>
        <sz val="10"/>
        <rFont val="Times New Roman"/>
        <family val="1"/>
      </rPr>
      <t>Đọc bài giảng và làm bài kiểm tra trên mạng</t>
    </r>
  </si>
  <si>
    <r>
      <t xml:space="preserve">R: </t>
    </r>
    <r>
      <rPr>
        <sz val="10"/>
        <rFont val="Times New Roman"/>
        <family val="1"/>
      </rPr>
      <t>Ôn tập</t>
    </r>
  </si>
  <si>
    <r>
      <t xml:space="preserve">E: </t>
    </r>
    <r>
      <rPr>
        <sz val="10"/>
        <rFont val="Times New Roman"/>
        <family val="1"/>
      </rPr>
      <t>Thi kết thúc môn</t>
    </r>
  </si>
  <si>
    <t>TRẠM: HÀ NỘI + PHÚ YÊN + PHÚ QUỐC</t>
  </si>
  <si>
    <t>K. QTKD</t>
  </si>
  <si>
    <t xml:space="preserve">ThS. Nguyễn Thị </t>
  </si>
  <si>
    <r>
      <t xml:space="preserve">KẾ HOẠCH TỔ CHỨC HỌC ĐỢT </t>
    </r>
    <r>
      <rPr>
        <b/>
        <sz val="9"/>
        <color rgb="FF0000FF"/>
        <rFont val="Times New Roman"/>
        <family val="1"/>
      </rPr>
      <t>07</t>
    </r>
  </si>
  <si>
    <r>
      <t>KẾ HOẠCH TỔ CHỨC HỌC ĐỢT</t>
    </r>
    <r>
      <rPr>
        <b/>
        <sz val="9"/>
        <color rgb="FFFF0000"/>
        <rFont val="Times New Roman"/>
        <family val="1"/>
      </rPr>
      <t xml:space="preserve"> </t>
    </r>
    <r>
      <rPr>
        <b/>
        <sz val="9"/>
        <color rgb="FF0000FF"/>
        <rFont val="Times New Roman"/>
        <family val="1"/>
      </rPr>
      <t>08</t>
    </r>
  </si>
  <si>
    <t>MKT</t>
  </si>
  <si>
    <t>Hải</t>
  </si>
  <si>
    <t>Phương</t>
  </si>
  <si>
    <t>MÃ 
MÔN</t>
  </si>
  <si>
    <t>Đà Nẵng, ngày……..tháng …….. năm 2023</t>
  </si>
  <si>
    <r>
      <t>LỚP:</t>
    </r>
    <r>
      <rPr>
        <b/>
        <sz val="11"/>
        <color rgb="FF0000FF"/>
        <rFont val="Times New Roman"/>
        <family val="1"/>
        <charset val="163"/>
      </rPr>
      <t xml:space="preserve"> X28 (TS ĐỢT 1)</t>
    </r>
    <r>
      <rPr>
        <b/>
        <sz val="11"/>
        <rFont val="Times New Roman"/>
        <family val="1"/>
      </rPr>
      <t xml:space="preserve"> * CHUYÊN NGÀNH: </t>
    </r>
    <r>
      <rPr>
        <b/>
        <sz val="11"/>
        <color rgb="FFC00000"/>
        <rFont val="Times New Roman"/>
        <family val="1"/>
      </rPr>
      <t xml:space="preserve">QUẢN TRỊ KINH DOANH  -  </t>
    </r>
    <r>
      <rPr>
        <b/>
        <sz val="11"/>
        <rFont val="Times New Roman"/>
        <family val="1"/>
      </rPr>
      <t xml:space="preserve">CHƯƠNG TRÌNH: </t>
    </r>
    <r>
      <rPr>
        <b/>
        <sz val="11"/>
        <color rgb="FFC00000"/>
        <rFont val="Times New Roman"/>
        <family val="1"/>
      </rPr>
      <t>P</t>
    </r>
  </si>
  <si>
    <r>
      <t>LỚP:</t>
    </r>
    <r>
      <rPr>
        <b/>
        <sz val="11"/>
        <color rgb="FF0000FF"/>
        <rFont val="Times New Roman"/>
        <family val="1"/>
        <charset val="163"/>
      </rPr>
      <t xml:space="preserve"> X28  (TS ĐỢT 1)</t>
    </r>
    <r>
      <rPr>
        <b/>
        <sz val="11"/>
        <rFont val="Times New Roman"/>
        <family val="1"/>
      </rPr>
      <t xml:space="preserve">  *  CHUYÊN NGÀNH: </t>
    </r>
    <r>
      <rPr>
        <b/>
        <sz val="11"/>
        <color rgb="FFC00000"/>
        <rFont val="Times New Roman"/>
        <family val="1"/>
      </rPr>
      <t xml:space="preserve">TÀI CHÍNH - NGÂN HÀNG   -   </t>
    </r>
    <r>
      <rPr>
        <b/>
        <sz val="11"/>
        <rFont val="Times New Roman"/>
        <family val="1"/>
      </rPr>
      <t xml:space="preserve">CHƯƠNG TRÌNH: </t>
    </r>
    <r>
      <rPr>
        <b/>
        <sz val="11"/>
        <color rgb="FFC00000"/>
        <rFont val="Times New Roman"/>
        <family val="1"/>
      </rPr>
      <t>P</t>
    </r>
  </si>
  <si>
    <r>
      <t>KẾ HOẠCH HOẠT ĐỘNG GIẢNG DẠY HỌC KỲ</t>
    </r>
    <r>
      <rPr>
        <b/>
        <sz val="11"/>
        <color rgb="FFFF00FF"/>
        <rFont val="Times New Roman"/>
        <family val="1"/>
      </rPr>
      <t xml:space="preserve"> 5</t>
    </r>
    <r>
      <rPr>
        <b/>
        <sz val="11"/>
        <rFont val="Times New Roman"/>
        <family val="1"/>
      </rPr>
      <t xml:space="preserve">   *   KHÓA </t>
    </r>
    <r>
      <rPr>
        <b/>
        <sz val="11"/>
        <color rgb="FFC00000"/>
        <rFont val="Times New Roman"/>
        <family val="1"/>
      </rPr>
      <t xml:space="preserve">X28 (ĐỢT 1)   </t>
    </r>
    <r>
      <rPr>
        <b/>
        <sz val="11"/>
        <rFont val="Times New Roman"/>
        <family val="1"/>
      </rPr>
      <t xml:space="preserve"> *    NĂM HỌC: 2023  -  2024</t>
    </r>
  </si>
  <si>
    <r>
      <t xml:space="preserve">KẾ HOẠCH TỔ CHỨC HỌC ĐỢT </t>
    </r>
    <r>
      <rPr>
        <b/>
        <sz val="9"/>
        <color rgb="FF0000FF"/>
        <rFont val="Times New Roman"/>
        <family val="1"/>
      </rPr>
      <t>09</t>
    </r>
  </si>
  <si>
    <r>
      <t>KẾ HOẠCH TỔ CHỨC HỌC ĐỢT</t>
    </r>
    <r>
      <rPr>
        <b/>
        <sz val="9"/>
        <color rgb="FFFF0000"/>
        <rFont val="Times New Roman"/>
        <family val="1"/>
      </rPr>
      <t xml:space="preserve"> </t>
    </r>
    <r>
      <rPr>
        <b/>
        <sz val="9"/>
        <rFont val="Times New Roman"/>
        <family val="1"/>
      </rPr>
      <t>10</t>
    </r>
  </si>
  <si>
    <t>FIN</t>
  </si>
  <si>
    <t>Quản Trị Tài Chính 1</t>
  </si>
  <si>
    <t>COM</t>
  </si>
  <si>
    <t>Nghệ thuật đàm phán</t>
  </si>
  <si>
    <t>Quản trị hành chính văn phòng</t>
  </si>
  <si>
    <t>HRM</t>
  </si>
  <si>
    <t>Quản trị nhân lực</t>
  </si>
  <si>
    <t>ThS. Mai Xuân</t>
  </si>
  <si>
    <t>Bình</t>
  </si>
  <si>
    <t>Thảo</t>
  </si>
  <si>
    <t xml:space="preserve">ThS. Lê Thị Khánh </t>
  </si>
  <si>
    <t>Ly</t>
  </si>
  <si>
    <t>ACC</t>
  </si>
  <si>
    <t>Kế Toán Quản Trị 1</t>
  </si>
  <si>
    <t>MGO</t>
  </si>
  <si>
    <t>Quản Trị Hoạt Động &amp; Sản Xuất</t>
  </si>
  <si>
    <t>Quảng cáo &amp; Chiêu thị</t>
  </si>
  <si>
    <t xml:space="preserve">ThS. Nguyễn Thị Hồng </t>
  </si>
  <si>
    <t>Sương</t>
  </si>
  <si>
    <t>ThS. Lê Hoàng Thiên</t>
  </si>
  <si>
    <t>Tân</t>
  </si>
  <si>
    <t xml:space="preserve">ThS. Trần Thanh </t>
  </si>
  <si>
    <t>K. Kế toán</t>
  </si>
  <si>
    <r>
      <t xml:space="preserve">Nghỉ Tết nguyên đán </t>
    </r>
    <r>
      <rPr>
        <b/>
        <sz val="8"/>
        <color rgb="FFFF0000"/>
        <rFont val="Times New Roman"/>
        <family val="1"/>
      </rPr>
      <t>2024</t>
    </r>
  </si>
  <si>
    <t xml:space="preserve">TRẠM: VĂN PHÒNG ĐẠI DIỆN TP HÀ NỘI </t>
  </si>
  <si>
    <r>
      <t>KẾ HOẠCH HOẠT ĐỘNG GIẢNG DẠY HỌC KỲ</t>
    </r>
    <r>
      <rPr>
        <b/>
        <sz val="11"/>
        <color rgb="FFFF00FF"/>
        <rFont val="Times New Roman"/>
        <family val="1"/>
      </rPr>
      <t xml:space="preserve"> 5</t>
    </r>
    <r>
      <rPr>
        <b/>
        <sz val="11"/>
        <rFont val="Times New Roman"/>
        <family val="1"/>
      </rPr>
      <t xml:space="preserve">  *   KHÓA </t>
    </r>
    <r>
      <rPr>
        <b/>
        <sz val="11"/>
        <color rgb="FFC00000"/>
        <rFont val="Times New Roman"/>
        <family val="1"/>
      </rPr>
      <t xml:space="preserve">X28 (ĐỢT 1)   </t>
    </r>
    <r>
      <rPr>
        <b/>
        <sz val="11"/>
        <rFont val="Times New Roman"/>
        <family val="1"/>
      </rPr>
      <t xml:space="preserve"> *    NĂM HỌC: 2023  -  2024</t>
    </r>
  </si>
  <si>
    <t>HIS</t>
  </si>
  <si>
    <t>Lịch sử văn minh thế giới 1</t>
  </si>
  <si>
    <t>Nhập Môn Tài Chính Tiền Tệ 1</t>
  </si>
  <si>
    <t>BNK</t>
  </si>
  <si>
    <t>Quản Trị Nhân Lực</t>
  </si>
  <si>
    <t xml:space="preserve">ThS. Hồ Thị Ái </t>
  </si>
  <si>
    <t>ThS. Nguyễn Thị</t>
  </si>
  <si>
    <t>Hạnh</t>
  </si>
  <si>
    <t>Nhập Môn Tài Chính Tiền Tệ 2</t>
  </si>
  <si>
    <t>K. XHNV</t>
  </si>
  <si>
    <t>K. KT-TC</t>
  </si>
  <si>
    <t>Nghiệp vụ bảo hiểm</t>
  </si>
  <si>
    <t>TS. Nguyễn Thị Thu</t>
  </si>
  <si>
    <t>Hằng</t>
  </si>
  <si>
    <t>MGT</t>
  </si>
  <si>
    <t>ThS. Trương Hoàng Hoa</t>
  </si>
  <si>
    <t>Duyên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</si>
</sst>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25" x14ac:knownFonts="1">
    <font>
      <sz val="12"/>
      <color theme="1"/>
      <name val="Cambria"/>
      <family val="2"/>
      <charset val="163"/>
      <scheme val="major"/>
    </font>
    <font>
      <sz val="12"/>
      <name val="VNtimes new roman"/>
      <family val="2"/>
    </font>
    <font>
      <b/>
      <sz val="11"/>
      <name val="Times New Roman"/>
      <family val="1"/>
    </font>
    <font>
      <b/>
      <sz val="11"/>
      <color rgb="FF0000FF"/>
      <name val="Times New Roman"/>
      <family val="1"/>
      <charset val="163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b/>
      <sz val="8"/>
      <color rgb="FF0000FF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color rgb="FFFF0000"/>
      <name val="Times New Roman"/>
      <family val="1"/>
    </font>
    <font>
      <b/>
      <u/>
      <sz val="10"/>
      <name val="Times New Roman"/>
      <family val="1"/>
    </font>
    <font>
      <i/>
      <sz val="11"/>
      <name val="Times New Roman"/>
      <family val="1"/>
    </font>
    <font>
      <b/>
      <sz val="6"/>
      <name val="Times New Roman"/>
      <family val="1"/>
    </font>
    <font>
      <sz val="10"/>
      <name val="Arial"/>
      <family val="2"/>
      <charset val="163"/>
    </font>
    <font>
      <b/>
      <sz val="11"/>
      <color rgb="FFC00000"/>
      <name val="Times New Roman"/>
      <family val="1"/>
    </font>
    <font>
      <b/>
      <sz val="11"/>
      <color rgb="FFFF00FF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color rgb="FF0000FF"/>
      <name val="Times New Roman"/>
      <family val="1"/>
    </font>
    <font>
      <sz val="10"/>
      <color theme="1"/>
      <name val="Times New Roman"/>
      <family val="1"/>
    </font>
    <font>
      <b/>
      <sz val="8"/>
      <color rgb="FFFF0000"/>
      <name val="Times New Roman"/>
      <family val="1"/>
    </font>
    <font>
      <sz val="9"/>
      <color rgb="FF0000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/>
    <xf numFmtId="0" fontId="16" fillId="0" borderId="0"/>
  </cellStyleXfs>
  <cellXfs count="118">
    <xf numFmtId="0" fontId="0" fillId="0" borderId="0" xfId="0"/>
    <xf numFmtId="0" fontId="2" fillId="0" borderId="0" xfId="1" applyFont="1" applyFill="1" applyAlignment="1">
      <alignment horizontal="center"/>
    </xf>
    <xf numFmtId="14" fontId="4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/>
    </xf>
    <xf numFmtId="14" fontId="4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20" fillId="0" borderId="1" xfId="1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right" vertical="center"/>
    </xf>
    <xf numFmtId="0" fontId="20" fillId="2" borderId="5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5" xfId="1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left" vertical="center"/>
    </xf>
    <xf numFmtId="0" fontId="20" fillId="2" borderId="5" xfId="1" applyFont="1" applyFill="1" applyBorder="1" applyAlignment="1">
      <alignment horizontal="left" vertical="center"/>
    </xf>
    <xf numFmtId="0" fontId="20" fillId="0" borderId="1" xfId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vertical="center"/>
    </xf>
    <xf numFmtId="0" fontId="10" fillId="2" borderId="0" xfId="1" applyNumberFormat="1" applyFont="1" applyFill="1" applyBorder="1" applyAlignment="1">
      <alignment vertical="center"/>
    </xf>
    <xf numFmtId="0" fontId="10" fillId="0" borderId="4" xfId="1" applyNumberFormat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8" fillId="3" borderId="11" xfId="2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vertical="center"/>
    </xf>
    <xf numFmtId="0" fontId="5" fillId="0" borderId="4" xfId="1" applyNumberFormat="1" applyFont="1" applyFill="1" applyBorder="1" applyAlignment="1">
      <alignment vertical="center"/>
    </xf>
    <xf numFmtId="0" fontId="5" fillId="0" borderId="5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right" vertical="center"/>
    </xf>
    <xf numFmtId="0" fontId="19" fillId="2" borderId="17" xfId="0" applyFont="1" applyFill="1" applyBorder="1" applyAlignment="1">
      <alignment horizontal="left" vertical="center"/>
    </xf>
    <xf numFmtId="0" fontId="19" fillId="2" borderId="18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left" vertical="center"/>
    </xf>
    <xf numFmtId="0" fontId="22" fillId="2" borderId="17" xfId="0" applyFont="1" applyFill="1" applyBorder="1" applyAlignment="1">
      <alignment horizontal="left" vertical="center"/>
    </xf>
    <xf numFmtId="0" fontId="11" fillId="0" borderId="5" xfId="1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5" xfId="1" applyFont="1" applyFill="1" applyBorder="1" applyAlignment="1">
      <alignment horizontal="center" vertical="center"/>
    </xf>
    <xf numFmtId="0" fontId="24" fillId="2" borderId="3" xfId="1" applyFont="1" applyFill="1" applyBorder="1" applyAlignment="1">
      <alignment horizontal="left" vertical="center"/>
    </xf>
    <xf numFmtId="0" fontId="24" fillId="2" borderId="5" xfId="1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right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/>
    </xf>
    <xf numFmtId="0" fontId="8" fillId="3" borderId="14" xfId="2" applyFont="1" applyFill="1" applyBorder="1" applyAlignment="1">
      <alignment horizontal="center" vertical="center"/>
    </xf>
    <xf numFmtId="0" fontId="8" fillId="3" borderId="13" xfId="2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left" vertical="center" wrapText="1"/>
    </xf>
    <xf numFmtId="3" fontId="8" fillId="0" borderId="5" xfId="1" applyNumberFormat="1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left" vertical="center"/>
    </xf>
    <xf numFmtId="0" fontId="5" fillId="4" borderId="8" xfId="1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left"/>
    </xf>
    <xf numFmtId="0" fontId="4" fillId="0" borderId="0" xfId="1" applyFont="1" applyFill="1" applyAlignment="1">
      <alignment horizontal="left" vertical="center"/>
    </xf>
  </cellXfs>
  <cellStyles count="5">
    <cellStyle name="Normal" xfId="0" builtinId="0"/>
    <cellStyle name="Normal 2" xfId="2"/>
    <cellStyle name="Normal 2 2" xfId="3"/>
    <cellStyle name="Normal 3" xfId="4"/>
    <cellStyle name="Normal 7" xfId="1"/>
  </cellStyles>
  <dxfs count="0"/>
  <tableStyles count="0" defaultTableStyle="TableStyleMedium2" defaultPivotStyle="PivotStyleLight16"/>
  <colors>
    <mruColors>
      <color rgb="FF0000FF"/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Q30"/>
  <sheetViews>
    <sheetView showGridLines="0" tabSelected="1" view="pageBreakPreview" zoomScaleNormal="100" zoomScaleSheetLayoutView="100" workbookViewId="0">
      <selection activeCell="B10" sqref="B10"/>
    </sheetView>
  </sheetViews>
  <sheetFormatPr defaultColWidth="9" defaultRowHeight="8.25" x14ac:dyDescent="0.15"/>
  <cols>
    <col min="1" max="1" width="3" style="15" customWidth="1"/>
    <col min="2" max="2" width="4.109375" style="15" bestFit="1" customWidth="1"/>
    <col min="3" max="3" width="3" style="15" customWidth="1"/>
    <col min="4" max="4" width="18.6640625" style="15" bestFit="1" customWidth="1"/>
    <col min="5" max="5" width="2.6640625" style="15" bestFit="1" customWidth="1"/>
    <col min="6" max="6" width="2.88671875" style="15" customWidth="1"/>
    <col min="7" max="7" width="12.44140625" style="15" customWidth="1"/>
    <col min="8" max="8" width="4.88671875" style="15" bestFit="1" customWidth="1"/>
    <col min="9" max="9" width="6.6640625" style="15" bestFit="1" customWidth="1"/>
    <col min="10" max="24" width="2.44140625" style="15" customWidth="1"/>
    <col min="25" max="32" width="2.44140625" style="16" customWidth="1"/>
    <col min="33" max="33" width="3.44140625" style="17" customWidth="1"/>
    <col min="34" max="34" width="3.6640625" style="17" bestFit="1" customWidth="1"/>
    <col min="35" max="35" width="9" style="15" bestFit="1" customWidth="1"/>
    <col min="36" max="16384" width="9" style="15"/>
  </cols>
  <sheetData>
    <row r="1" spans="1:43" s="1" customFormat="1" ht="14.25" customHeight="1" x14ac:dyDescent="0.2">
      <c r="A1" s="76" t="s">
        <v>0</v>
      </c>
      <c r="B1" s="76"/>
      <c r="C1" s="76"/>
      <c r="D1" s="76"/>
      <c r="E1" s="76"/>
      <c r="F1" s="77" t="s">
        <v>68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</row>
    <row r="2" spans="1:43" s="1" customFormat="1" ht="14.25" customHeight="1" x14ac:dyDescent="0.2">
      <c r="A2" s="78" t="s">
        <v>1</v>
      </c>
      <c r="B2" s="78"/>
      <c r="C2" s="78"/>
      <c r="D2" s="78"/>
      <c r="E2" s="78"/>
      <c r="F2" s="77" t="s">
        <v>38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43" s="1" customFormat="1" ht="14.25" customHeight="1" x14ac:dyDescent="0.2">
      <c r="A3" s="24"/>
      <c r="B3" s="24"/>
      <c r="C3" s="24"/>
      <c r="D3" s="24"/>
      <c r="E3" s="24"/>
      <c r="F3" s="77" t="s">
        <v>28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</row>
    <row r="4" spans="1:43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"/>
      <c r="AH4" s="2"/>
    </row>
    <row r="5" spans="1:43" s="6" customFormat="1" ht="18.75" customHeight="1" x14ac:dyDescent="0.25">
      <c r="A5" s="94" t="s">
        <v>2</v>
      </c>
      <c r="B5" s="85" t="s">
        <v>36</v>
      </c>
      <c r="C5" s="86"/>
      <c r="D5" s="95" t="s">
        <v>4</v>
      </c>
      <c r="E5" s="95" t="s">
        <v>5</v>
      </c>
      <c r="F5" s="95" t="s">
        <v>24</v>
      </c>
      <c r="G5" s="85" t="s">
        <v>6</v>
      </c>
      <c r="H5" s="86"/>
      <c r="I5" s="43" t="s">
        <v>7</v>
      </c>
      <c r="J5" s="67">
        <v>2023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7">
        <v>2023</v>
      </c>
      <c r="X5" s="68"/>
      <c r="Y5" s="68"/>
      <c r="Z5" s="68"/>
      <c r="AA5" s="68"/>
      <c r="AB5" s="68"/>
      <c r="AC5" s="68"/>
      <c r="AD5" s="68"/>
      <c r="AE5" s="68"/>
      <c r="AF5" s="69"/>
      <c r="AG5" s="91" t="s">
        <v>8</v>
      </c>
      <c r="AH5" s="91" t="s">
        <v>9</v>
      </c>
    </row>
    <row r="6" spans="1:43" s="6" customFormat="1" ht="18.75" customHeight="1" x14ac:dyDescent="0.25">
      <c r="A6" s="94"/>
      <c r="B6" s="87"/>
      <c r="C6" s="88"/>
      <c r="D6" s="96"/>
      <c r="E6" s="96"/>
      <c r="F6" s="96"/>
      <c r="G6" s="87"/>
      <c r="H6" s="88"/>
      <c r="I6" s="43" t="s">
        <v>10</v>
      </c>
      <c r="J6" s="70">
        <v>10</v>
      </c>
      <c r="K6" s="71"/>
      <c r="L6" s="71"/>
      <c r="M6" s="71"/>
      <c r="N6" s="71"/>
      <c r="O6" s="70">
        <v>11</v>
      </c>
      <c r="P6" s="71"/>
      <c r="Q6" s="71"/>
      <c r="R6" s="72"/>
      <c r="S6" s="70">
        <v>12</v>
      </c>
      <c r="T6" s="71"/>
      <c r="U6" s="71"/>
      <c r="V6" s="72"/>
      <c r="W6" s="73">
        <v>1</v>
      </c>
      <c r="X6" s="74"/>
      <c r="Y6" s="74"/>
      <c r="Z6" s="74"/>
      <c r="AA6" s="74"/>
      <c r="AB6" s="73">
        <v>2</v>
      </c>
      <c r="AC6" s="74"/>
      <c r="AD6" s="74"/>
      <c r="AE6" s="75"/>
      <c r="AF6" s="47">
        <v>3</v>
      </c>
      <c r="AG6" s="92"/>
      <c r="AH6" s="92"/>
    </row>
    <row r="7" spans="1:43" s="6" customFormat="1" ht="21" customHeight="1" x14ac:dyDescent="0.25">
      <c r="A7" s="94"/>
      <c r="B7" s="89"/>
      <c r="C7" s="90"/>
      <c r="D7" s="97"/>
      <c r="E7" s="97"/>
      <c r="F7" s="97"/>
      <c r="G7" s="89"/>
      <c r="H7" s="90"/>
      <c r="I7" s="43" t="s">
        <v>11</v>
      </c>
      <c r="J7" s="44">
        <v>45201</v>
      </c>
      <c r="K7" s="44">
        <f>J7+7</f>
        <v>45208</v>
      </c>
      <c r="L7" s="44">
        <f t="shared" ref="L7:AF7" si="0">K7+7</f>
        <v>45215</v>
      </c>
      <c r="M7" s="44">
        <f t="shared" si="0"/>
        <v>45222</v>
      </c>
      <c r="N7" s="44">
        <f t="shared" si="0"/>
        <v>45229</v>
      </c>
      <c r="O7" s="44">
        <f t="shared" si="0"/>
        <v>45236</v>
      </c>
      <c r="P7" s="44">
        <f t="shared" si="0"/>
        <v>45243</v>
      </c>
      <c r="Q7" s="44">
        <f t="shared" si="0"/>
        <v>45250</v>
      </c>
      <c r="R7" s="44">
        <f t="shared" si="0"/>
        <v>45257</v>
      </c>
      <c r="S7" s="44">
        <f t="shared" si="0"/>
        <v>45264</v>
      </c>
      <c r="T7" s="44">
        <f t="shared" si="0"/>
        <v>45271</v>
      </c>
      <c r="U7" s="44">
        <f t="shared" si="0"/>
        <v>45278</v>
      </c>
      <c r="V7" s="44">
        <f t="shared" si="0"/>
        <v>45285</v>
      </c>
      <c r="W7" s="44">
        <f t="shared" si="0"/>
        <v>45292</v>
      </c>
      <c r="X7" s="44">
        <f t="shared" si="0"/>
        <v>45299</v>
      </c>
      <c r="Y7" s="44">
        <f t="shared" si="0"/>
        <v>45306</v>
      </c>
      <c r="Z7" s="44">
        <f t="shared" si="0"/>
        <v>45313</v>
      </c>
      <c r="AA7" s="44">
        <f t="shared" si="0"/>
        <v>45320</v>
      </c>
      <c r="AB7" s="44">
        <f t="shared" si="0"/>
        <v>45327</v>
      </c>
      <c r="AC7" s="44">
        <f t="shared" si="0"/>
        <v>45334</v>
      </c>
      <c r="AD7" s="44">
        <f t="shared" si="0"/>
        <v>45341</v>
      </c>
      <c r="AE7" s="44">
        <f t="shared" si="0"/>
        <v>45348</v>
      </c>
      <c r="AF7" s="44">
        <f t="shared" si="0"/>
        <v>45355</v>
      </c>
      <c r="AG7" s="93"/>
      <c r="AH7" s="93"/>
    </row>
    <row r="8" spans="1:43" s="7" customFormat="1" ht="21" customHeight="1" x14ac:dyDescent="0.25">
      <c r="A8" s="98" t="s">
        <v>31</v>
      </c>
      <c r="B8" s="99"/>
      <c r="C8" s="99"/>
      <c r="D8" s="99"/>
      <c r="E8" s="42"/>
      <c r="F8" s="42"/>
      <c r="G8" s="42"/>
      <c r="H8" s="42"/>
      <c r="I8" s="42"/>
      <c r="J8" s="100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</row>
    <row r="9" spans="1:43" s="7" customFormat="1" ht="23.25" customHeight="1" x14ac:dyDescent="0.25">
      <c r="A9" s="31">
        <v>1</v>
      </c>
      <c r="B9" s="32" t="s">
        <v>83</v>
      </c>
      <c r="C9" s="33">
        <v>374</v>
      </c>
      <c r="D9" s="34" t="s">
        <v>47</v>
      </c>
      <c r="E9" s="35">
        <v>2</v>
      </c>
      <c r="F9" s="36">
        <v>8</v>
      </c>
      <c r="G9" s="37" t="s">
        <v>84</v>
      </c>
      <c r="H9" s="38" t="s">
        <v>85</v>
      </c>
      <c r="I9" s="39" t="s">
        <v>29</v>
      </c>
      <c r="J9" s="9" t="s">
        <v>12</v>
      </c>
      <c r="K9" s="9" t="s">
        <v>12</v>
      </c>
      <c r="L9" s="9" t="s">
        <v>12</v>
      </c>
      <c r="M9" s="9" t="s">
        <v>12</v>
      </c>
      <c r="N9" s="9" t="s">
        <v>12</v>
      </c>
      <c r="O9" s="9" t="s">
        <v>12</v>
      </c>
      <c r="P9" s="9" t="s">
        <v>12</v>
      </c>
      <c r="Q9" s="9" t="s">
        <v>12</v>
      </c>
      <c r="R9" s="9" t="s">
        <v>13</v>
      </c>
      <c r="S9" s="9" t="s">
        <v>14</v>
      </c>
      <c r="T9" s="9"/>
      <c r="U9" s="9"/>
      <c r="V9" s="9"/>
      <c r="W9" s="9"/>
      <c r="X9" s="9"/>
      <c r="Y9" s="9"/>
      <c r="Z9" s="9"/>
      <c r="AA9" s="9"/>
      <c r="AB9" s="104" t="s">
        <v>66</v>
      </c>
      <c r="AC9" s="105"/>
      <c r="AD9" s="106"/>
      <c r="AE9" s="9"/>
      <c r="AF9" s="9"/>
      <c r="AG9" s="9">
        <v>4</v>
      </c>
      <c r="AH9" s="8"/>
    </row>
    <row r="10" spans="1:43" s="7" customFormat="1" ht="23.25" customHeight="1" x14ac:dyDescent="0.25">
      <c r="A10" s="31">
        <v>2</v>
      </c>
      <c r="B10" s="32" t="s">
        <v>45</v>
      </c>
      <c r="C10" s="33">
        <v>384</v>
      </c>
      <c r="D10" s="34" t="s">
        <v>46</v>
      </c>
      <c r="E10" s="35">
        <v>2</v>
      </c>
      <c r="F10" s="36">
        <v>8</v>
      </c>
      <c r="G10" s="37" t="s">
        <v>30</v>
      </c>
      <c r="H10" s="38" t="s">
        <v>52</v>
      </c>
      <c r="I10" s="39" t="s">
        <v>29</v>
      </c>
      <c r="J10" s="9" t="s">
        <v>12</v>
      </c>
      <c r="K10" s="9" t="s">
        <v>12</v>
      </c>
      <c r="L10" s="9" t="s">
        <v>12</v>
      </c>
      <c r="M10" s="9" t="s">
        <v>12</v>
      </c>
      <c r="N10" s="9" t="s">
        <v>12</v>
      </c>
      <c r="O10" s="9" t="s">
        <v>12</v>
      </c>
      <c r="P10" s="9" t="s">
        <v>12</v>
      </c>
      <c r="Q10" s="9" t="s">
        <v>12</v>
      </c>
      <c r="R10" s="9" t="s">
        <v>13</v>
      </c>
      <c r="S10" s="9" t="s">
        <v>14</v>
      </c>
      <c r="T10" s="9"/>
      <c r="U10" s="9"/>
      <c r="V10" s="9"/>
      <c r="W10" s="9"/>
      <c r="X10" s="9"/>
      <c r="Y10" s="9"/>
      <c r="Z10" s="9"/>
      <c r="AA10" s="9"/>
      <c r="AB10" s="107"/>
      <c r="AC10" s="108"/>
      <c r="AD10" s="109"/>
      <c r="AE10" s="9"/>
      <c r="AF10" s="9"/>
      <c r="AG10" s="9">
        <v>4</v>
      </c>
      <c r="AH10" s="8"/>
    </row>
    <row r="11" spans="1:43" s="7" customFormat="1" ht="23.25" customHeight="1" x14ac:dyDescent="0.25">
      <c r="A11" s="31">
        <v>3</v>
      </c>
      <c r="B11" s="66" t="s">
        <v>43</v>
      </c>
      <c r="C11" s="60">
        <v>301</v>
      </c>
      <c r="D11" s="61" t="s">
        <v>44</v>
      </c>
      <c r="E11" s="62">
        <v>3</v>
      </c>
      <c r="F11" s="63">
        <v>8</v>
      </c>
      <c r="G11" s="64" t="s">
        <v>50</v>
      </c>
      <c r="H11" s="65" t="s">
        <v>51</v>
      </c>
      <c r="I11" s="39" t="s">
        <v>29</v>
      </c>
      <c r="J11" s="9" t="s">
        <v>12</v>
      </c>
      <c r="K11" s="9" t="s">
        <v>12</v>
      </c>
      <c r="L11" s="9" t="s">
        <v>12</v>
      </c>
      <c r="M11" s="9" t="s">
        <v>12</v>
      </c>
      <c r="N11" s="9" t="s">
        <v>12</v>
      </c>
      <c r="O11" s="9" t="s">
        <v>12</v>
      </c>
      <c r="P11" s="9" t="s">
        <v>12</v>
      </c>
      <c r="Q11" s="9" t="s">
        <v>12</v>
      </c>
      <c r="R11" s="9" t="s">
        <v>13</v>
      </c>
      <c r="S11" s="9" t="s">
        <v>14</v>
      </c>
      <c r="T11" s="9"/>
      <c r="U11" s="9"/>
      <c r="V11" s="9"/>
      <c r="W11" s="9"/>
      <c r="X11" s="9"/>
      <c r="Y11" s="9"/>
      <c r="Z11" s="9"/>
      <c r="AA11" s="9"/>
      <c r="AB11" s="107"/>
      <c r="AC11" s="108"/>
      <c r="AD11" s="109"/>
      <c r="AE11" s="9"/>
      <c r="AF11" s="9"/>
      <c r="AG11" s="9">
        <v>4</v>
      </c>
      <c r="AH11" s="8"/>
    </row>
    <row r="12" spans="1:43" s="7" customFormat="1" ht="23.25" customHeight="1" x14ac:dyDescent="0.25">
      <c r="A12" s="31">
        <v>4</v>
      </c>
      <c r="B12" s="66" t="s">
        <v>48</v>
      </c>
      <c r="C12" s="60">
        <v>301</v>
      </c>
      <c r="D12" s="61" t="s">
        <v>49</v>
      </c>
      <c r="E12" s="62">
        <v>3</v>
      </c>
      <c r="F12" s="63">
        <v>8</v>
      </c>
      <c r="G12" s="64" t="s">
        <v>53</v>
      </c>
      <c r="H12" s="65" t="s">
        <v>54</v>
      </c>
      <c r="I12" s="39" t="s">
        <v>29</v>
      </c>
      <c r="J12" s="9" t="s">
        <v>12</v>
      </c>
      <c r="K12" s="9" t="s">
        <v>12</v>
      </c>
      <c r="L12" s="9" t="s">
        <v>12</v>
      </c>
      <c r="M12" s="9" t="s">
        <v>12</v>
      </c>
      <c r="N12" s="9" t="s">
        <v>12</v>
      </c>
      <c r="O12" s="9" t="s">
        <v>12</v>
      </c>
      <c r="P12" s="9" t="s">
        <v>12</v>
      </c>
      <c r="Q12" s="9" t="s">
        <v>12</v>
      </c>
      <c r="R12" s="9" t="s">
        <v>13</v>
      </c>
      <c r="S12" s="9" t="s">
        <v>14</v>
      </c>
      <c r="T12" s="9"/>
      <c r="U12" s="9"/>
      <c r="V12" s="9"/>
      <c r="W12" s="9"/>
      <c r="X12" s="9"/>
      <c r="Y12" s="9"/>
      <c r="Z12" s="9"/>
      <c r="AA12" s="9"/>
      <c r="AB12" s="107"/>
      <c r="AC12" s="108"/>
      <c r="AD12" s="109"/>
      <c r="AE12" s="9"/>
      <c r="AF12" s="9"/>
      <c r="AG12" s="9">
        <v>4</v>
      </c>
      <c r="AH12" s="8"/>
      <c r="AJ12" s="32"/>
      <c r="AK12" s="33"/>
      <c r="AL12" s="34"/>
      <c r="AM12" s="35"/>
      <c r="AN12" s="36"/>
      <c r="AO12" s="37"/>
      <c r="AP12" s="38"/>
      <c r="AQ12" s="39"/>
    </row>
    <row r="13" spans="1:43" s="7" customFormat="1" ht="23.25" customHeight="1" x14ac:dyDescent="0.25">
      <c r="A13" s="103" t="s">
        <v>32</v>
      </c>
      <c r="B13" s="103"/>
      <c r="C13" s="103"/>
      <c r="D13" s="103"/>
      <c r="E13" s="40"/>
      <c r="F13" s="41"/>
      <c r="G13" s="42"/>
      <c r="H13" s="42"/>
      <c r="I13" s="42"/>
      <c r="J13" s="48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107"/>
      <c r="AC13" s="108"/>
      <c r="AD13" s="109"/>
      <c r="AE13" s="49"/>
      <c r="AF13" s="49"/>
      <c r="AG13" s="49"/>
      <c r="AH13" s="50"/>
    </row>
    <row r="14" spans="1:43" s="7" customFormat="1" ht="23.25" customHeight="1" x14ac:dyDescent="0.25">
      <c r="A14" s="31">
        <v>5</v>
      </c>
      <c r="B14" s="66" t="s">
        <v>55</v>
      </c>
      <c r="C14" s="60">
        <v>301</v>
      </c>
      <c r="D14" s="61" t="s">
        <v>56</v>
      </c>
      <c r="E14" s="62">
        <v>2</v>
      </c>
      <c r="F14" s="63">
        <v>8</v>
      </c>
      <c r="G14" s="64" t="s">
        <v>60</v>
      </c>
      <c r="H14" s="65" t="s">
        <v>61</v>
      </c>
      <c r="I14" s="39" t="s">
        <v>65</v>
      </c>
      <c r="J14" s="8"/>
      <c r="K14" s="8"/>
      <c r="L14" s="8"/>
      <c r="M14" s="8"/>
      <c r="N14" s="8"/>
      <c r="O14" s="9"/>
      <c r="P14" s="9"/>
      <c r="Q14" s="9"/>
      <c r="R14" s="9"/>
      <c r="S14" s="9"/>
      <c r="T14" s="9" t="s">
        <v>12</v>
      </c>
      <c r="U14" s="9" t="s">
        <v>12</v>
      </c>
      <c r="V14" s="9" t="s">
        <v>12</v>
      </c>
      <c r="W14" s="9" t="s">
        <v>12</v>
      </c>
      <c r="X14" s="9" t="s">
        <v>12</v>
      </c>
      <c r="Y14" s="9" t="s">
        <v>12</v>
      </c>
      <c r="Z14" s="9" t="s">
        <v>12</v>
      </c>
      <c r="AA14" s="9" t="s">
        <v>12</v>
      </c>
      <c r="AB14" s="107"/>
      <c r="AC14" s="108"/>
      <c r="AD14" s="109"/>
      <c r="AE14" s="9" t="s">
        <v>13</v>
      </c>
      <c r="AF14" s="9" t="s">
        <v>14</v>
      </c>
      <c r="AG14" s="9">
        <v>4</v>
      </c>
      <c r="AH14" s="8"/>
    </row>
    <row r="15" spans="1:43" s="7" customFormat="1" ht="23.25" customHeight="1" x14ac:dyDescent="0.25">
      <c r="A15" s="31">
        <v>6</v>
      </c>
      <c r="B15" s="66" t="s">
        <v>57</v>
      </c>
      <c r="C15" s="60">
        <v>301</v>
      </c>
      <c r="D15" s="61" t="s">
        <v>58</v>
      </c>
      <c r="E15" s="62">
        <v>3</v>
      </c>
      <c r="F15" s="63">
        <v>8</v>
      </c>
      <c r="G15" s="64" t="s">
        <v>62</v>
      </c>
      <c r="H15" s="65" t="s">
        <v>63</v>
      </c>
      <c r="I15" s="39" t="s">
        <v>29</v>
      </c>
      <c r="J15" s="8"/>
      <c r="K15" s="8"/>
      <c r="L15" s="8"/>
      <c r="M15" s="8"/>
      <c r="N15" s="8"/>
      <c r="O15" s="9"/>
      <c r="P15" s="9"/>
      <c r="Q15" s="9"/>
      <c r="R15" s="9"/>
      <c r="S15" s="9"/>
      <c r="T15" s="9" t="s">
        <v>12</v>
      </c>
      <c r="U15" s="9" t="s">
        <v>12</v>
      </c>
      <c r="V15" s="9" t="s">
        <v>12</v>
      </c>
      <c r="W15" s="9" t="s">
        <v>12</v>
      </c>
      <c r="X15" s="9" t="s">
        <v>12</v>
      </c>
      <c r="Y15" s="9" t="s">
        <v>12</v>
      </c>
      <c r="Z15" s="9" t="s">
        <v>12</v>
      </c>
      <c r="AA15" s="9" t="s">
        <v>12</v>
      </c>
      <c r="AB15" s="107"/>
      <c r="AC15" s="108"/>
      <c r="AD15" s="109"/>
      <c r="AE15" s="9" t="s">
        <v>13</v>
      </c>
      <c r="AF15" s="9" t="s">
        <v>14</v>
      </c>
      <c r="AG15" s="9">
        <v>4</v>
      </c>
      <c r="AH15" s="8"/>
    </row>
    <row r="16" spans="1:43" s="7" customFormat="1" ht="23.25" customHeight="1" x14ac:dyDescent="0.25">
      <c r="A16" s="31">
        <v>7</v>
      </c>
      <c r="B16" s="32" t="s">
        <v>33</v>
      </c>
      <c r="C16" s="33">
        <v>364</v>
      </c>
      <c r="D16" s="34" t="s">
        <v>59</v>
      </c>
      <c r="E16" s="35">
        <v>3</v>
      </c>
      <c r="F16" s="36">
        <v>8</v>
      </c>
      <c r="G16" s="37" t="s">
        <v>64</v>
      </c>
      <c r="H16" s="38" t="s">
        <v>34</v>
      </c>
      <c r="I16" s="39" t="s">
        <v>29</v>
      </c>
      <c r="J16" s="8"/>
      <c r="K16" s="8"/>
      <c r="L16" s="8"/>
      <c r="M16" s="8"/>
      <c r="N16" s="8"/>
      <c r="O16" s="9"/>
      <c r="P16" s="9"/>
      <c r="Q16" s="9"/>
      <c r="R16" s="9"/>
      <c r="S16" s="9"/>
      <c r="T16" s="9" t="s">
        <v>12</v>
      </c>
      <c r="U16" s="9" t="s">
        <v>12</v>
      </c>
      <c r="V16" s="9" t="s">
        <v>12</v>
      </c>
      <c r="W16" s="9" t="s">
        <v>12</v>
      </c>
      <c r="X16" s="9" t="s">
        <v>12</v>
      </c>
      <c r="Y16" s="9" t="s">
        <v>12</v>
      </c>
      <c r="Z16" s="9" t="s">
        <v>12</v>
      </c>
      <c r="AA16" s="9" t="s">
        <v>12</v>
      </c>
      <c r="AB16" s="110"/>
      <c r="AC16" s="111"/>
      <c r="AD16" s="112"/>
      <c r="AE16" s="9" t="s">
        <v>13</v>
      </c>
      <c r="AF16" s="9" t="s">
        <v>14</v>
      </c>
      <c r="AG16" s="9">
        <v>4</v>
      </c>
      <c r="AH16" s="8"/>
    </row>
    <row r="17" spans="1:34" s="6" customFormat="1" ht="23.25" customHeight="1" x14ac:dyDescent="0.25">
      <c r="A17" s="79" t="s">
        <v>15</v>
      </c>
      <c r="B17" s="79"/>
      <c r="C17" s="79"/>
      <c r="D17" s="79"/>
      <c r="E17" s="10">
        <f>SUM(E9:E16)</f>
        <v>18</v>
      </c>
      <c r="F17" s="25"/>
      <c r="G17" s="80"/>
      <c r="H17" s="81"/>
      <c r="I17" s="25"/>
      <c r="J17" s="82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4"/>
    </row>
    <row r="18" spans="1:34" ht="3" customHeight="1" x14ac:dyDescent="0.15"/>
    <row r="19" spans="1:34" s="11" customFormat="1" ht="15.75" customHeight="1" x14ac:dyDescent="0.2">
      <c r="A19" s="116" t="s">
        <v>16</v>
      </c>
      <c r="B19" s="116"/>
      <c r="C19" s="116"/>
      <c r="D19" s="116"/>
      <c r="Y19" s="26"/>
      <c r="Z19" s="30"/>
      <c r="AA19" s="46"/>
      <c r="AB19" s="46"/>
      <c r="AC19" s="30"/>
      <c r="AD19" s="26"/>
      <c r="AE19" s="26"/>
      <c r="AF19" s="26"/>
      <c r="AG19" s="12"/>
      <c r="AH19" s="12"/>
    </row>
    <row r="20" spans="1:34" s="11" customFormat="1" ht="15.75" customHeight="1" x14ac:dyDescent="0.2">
      <c r="B20" s="117" t="s">
        <v>25</v>
      </c>
      <c r="C20" s="117"/>
      <c r="D20" s="117"/>
      <c r="E20" s="117"/>
      <c r="F20" s="117"/>
      <c r="G20" s="117"/>
      <c r="H20" s="26"/>
      <c r="Y20" s="26"/>
      <c r="Z20" s="30"/>
      <c r="AA20" s="46"/>
      <c r="AB20" s="46"/>
      <c r="AC20" s="30"/>
      <c r="AD20" s="26"/>
      <c r="AE20" s="26"/>
      <c r="AF20" s="26"/>
      <c r="AG20" s="12"/>
      <c r="AH20" s="12"/>
    </row>
    <row r="21" spans="1:34" s="26" customFormat="1" ht="15.75" customHeight="1" x14ac:dyDescent="0.25">
      <c r="B21" s="117" t="s">
        <v>26</v>
      </c>
      <c r="C21" s="117"/>
      <c r="D21" s="117"/>
      <c r="E21" s="117"/>
      <c r="F21" s="117"/>
      <c r="G21" s="117"/>
      <c r="Z21" s="30"/>
      <c r="AA21" s="46"/>
      <c r="AB21" s="46"/>
      <c r="AC21" s="30"/>
      <c r="AG21" s="13"/>
      <c r="AH21" s="13"/>
    </row>
    <row r="22" spans="1:34" s="26" customFormat="1" ht="15.75" customHeight="1" x14ac:dyDescent="0.25">
      <c r="B22" s="117" t="s">
        <v>27</v>
      </c>
      <c r="C22" s="117"/>
      <c r="D22" s="117"/>
      <c r="E22" s="117"/>
      <c r="F22" s="117"/>
      <c r="G22" s="117"/>
      <c r="Z22" s="30"/>
      <c r="AA22" s="46"/>
      <c r="AB22" s="46"/>
      <c r="AC22" s="30"/>
      <c r="AG22" s="13"/>
      <c r="AH22" s="13"/>
    </row>
    <row r="23" spans="1:34" s="27" customFormat="1" ht="14.25" customHeight="1" x14ac:dyDescent="0.25">
      <c r="B23" s="14"/>
      <c r="C23" s="14"/>
      <c r="S23" s="114" t="s">
        <v>37</v>
      </c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</row>
    <row r="24" spans="1:34" s="27" customFormat="1" ht="15.75" customHeight="1" x14ac:dyDescent="0.25">
      <c r="A24" s="115" t="s">
        <v>17</v>
      </c>
      <c r="B24" s="115"/>
      <c r="C24" s="115"/>
      <c r="D24" s="115"/>
      <c r="G24" s="115" t="s">
        <v>18</v>
      </c>
      <c r="H24" s="115"/>
      <c r="I24" s="115"/>
      <c r="J24" s="115"/>
      <c r="K24" s="115"/>
      <c r="L24" s="115"/>
      <c r="M24" s="115"/>
      <c r="N24" s="115"/>
      <c r="O24" s="115"/>
      <c r="P24" s="18"/>
      <c r="Q24" s="18"/>
      <c r="R24" s="18"/>
      <c r="S24" s="115" t="s">
        <v>22</v>
      </c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</row>
    <row r="25" spans="1:34" s="27" customFormat="1" ht="15.75" customHeight="1" x14ac:dyDescent="0.25">
      <c r="S25" s="115" t="s">
        <v>19</v>
      </c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</row>
    <row r="26" spans="1:34" s="27" customFormat="1" ht="4.5" customHeight="1" x14ac:dyDescent="0.25">
      <c r="Z26" s="29"/>
      <c r="AA26" s="45"/>
      <c r="AB26" s="45"/>
      <c r="AC26" s="29"/>
      <c r="AG26" s="24"/>
      <c r="AH26" s="24"/>
    </row>
    <row r="27" spans="1:34" s="27" customFormat="1" ht="14.25" x14ac:dyDescent="0.25">
      <c r="Z27" s="29"/>
      <c r="AA27" s="45"/>
      <c r="AB27" s="45"/>
      <c r="AC27" s="29"/>
      <c r="AG27" s="24"/>
      <c r="AH27" s="24"/>
    </row>
    <row r="28" spans="1:34" s="27" customFormat="1" ht="14.25" hidden="1" customHeight="1" x14ac:dyDescent="0.25">
      <c r="Z28" s="29"/>
      <c r="AA28" s="45"/>
      <c r="AB28" s="45"/>
      <c r="AC28" s="29"/>
      <c r="AG28" s="24"/>
      <c r="AH28" s="24"/>
    </row>
    <row r="29" spans="1:34" s="27" customFormat="1" ht="24" customHeight="1" x14ac:dyDescent="0.25">
      <c r="Z29" s="29"/>
      <c r="AA29" s="45"/>
      <c r="AB29" s="45"/>
      <c r="AC29" s="29"/>
      <c r="AG29" s="24"/>
      <c r="AH29" s="24"/>
    </row>
    <row r="30" spans="1:34" s="24" customFormat="1" ht="15.75" customHeight="1" x14ac:dyDescent="0.25">
      <c r="A30" s="113" t="s">
        <v>20</v>
      </c>
      <c r="B30" s="113"/>
      <c r="C30" s="113"/>
      <c r="D30" s="113"/>
      <c r="G30" s="113" t="s">
        <v>21</v>
      </c>
      <c r="H30" s="113"/>
      <c r="I30" s="113"/>
      <c r="J30" s="113"/>
      <c r="K30" s="113"/>
      <c r="L30" s="113"/>
      <c r="M30" s="113"/>
      <c r="N30" s="113"/>
      <c r="O30" s="113"/>
      <c r="P30" s="19"/>
      <c r="Q30" s="19"/>
      <c r="R30" s="19"/>
      <c r="S30" s="113" t="s">
        <v>23</v>
      </c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</row>
  </sheetData>
  <mergeCells count="39">
    <mergeCell ref="A19:D19"/>
    <mergeCell ref="B20:G20"/>
    <mergeCell ref="B21:G21"/>
    <mergeCell ref="B22:G22"/>
    <mergeCell ref="A24:D24"/>
    <mergeCell ref="G24:O24"/>
    <mergeCell ref="S30:AH30"/>
    <mergeCell ref="A30:D30"/>
    <mergeCell ref="G30:O30"/>
    <mergeCell ref="S23:AH23"/>
    <mergeCell ref="S24:AH24"/>
    <mergeCell ref="S25:AH25"/>
    <mergeCell ref="A17:D17"/>
    <mergeCell ref="G17:H17"/>
    <mergeCell ref="J17:AH17"/>
    <mergeCell ref="G5:H7"/>
    <mergeCell ref="AG5:AG7"/>
    <mergeCell ref="AH5:AH7"/>
    <mergeCell ref="A5:A7"/>
    <mergeCell ref="B5:C7"/>
    <mergeCell ref="D5:D7"/>
    <mergeCell ref="E5:E7"/>
    <mergeCell ref="A8:D8"/>
    <mergeCell ref="J8:AH8"/>
    <mergeCell ref="A13:D13"/>
    <mergeCell ref="F5:F7"/>
    <mergeCell ref="AB9:AD16"/>
    <mergeCell ref="J5:V5"/>
    <mergeCell ref="A1:E1"/>
    <mergeCell ref="F1:AH1"/>
    <mergeCell ref="A2:E2"/>
    <mergeCell ref="F2:AH2"/>
    <mergeCell ref="F3:AH3"/>
    <mergeCell ref="W5:AF5"/>
    <mergeCell ref="J6:N6"/>
    <mergeCell ref="O6:R6"/>
    <mergeCell ref="S6:V6"/>
    <mergeCell ref="W6:AA6"/>
    <mergeCell ref="AB6:AE6"/>
  </mergeCells>
  <printOptions horizontalCentered="1"/>
  <pageMargins left="0" right="0" top="0.62" bottom="0" header="0.31496062992126" footer="0.31496062992126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31"/>
  <sheetViews>
    <sheetView showGridLines="0" view="pageBreakPreview" zoomScaleNormal="100" zoomScaleSheetLayoutView="100" workbookViewId="0">
      <selection activeCell="G18" sqref="G18:H18"/>
    </sheetView>
  </sheetViews>
  <sheetFormatPr defaultColWidth="9" defaultRowHeight="8.25" x14ac:dyDescent="0.15"/>
  <cols>
    <col min="1" max="1" width="2.88671875" style="15" bestFit="1" customWidth="1"/>
    <col min="2" max="2" width="4.109375" style="15" bestFit="1" customWidth="1"/>
    <col min="3" max="3" width="2.77734375" style="15" bestFit="1" customWidth="1"/>
    <col min="4" max="4" width="18.6640625" style="15" bestFit="1" customWidth="1"/>
    <col min="5" max="6" width="2.6640625" style="15" bestFit="1" customWidth="1"/>
    <col min="7" max="7" width="13.77734375" style="15" bestFit="1" customWidth="1"/>
    <col min="8" max="8" width="5" style="15" bestFit="1" customWidth="1"/>
    <col min="9" max="9" width="7.33203125" style="15" customWidth="1"/>
    <col min="10" max="24" width="2.21875" style="15" customWidth="1"/>
    <col min="25" max="32" width="2.21875" style="16" customWidth="1"/>
    <col min="33" max="33" width="3.44140625" style="17" customWidth="1"/>
    <col min="34" max="34" width="3.6640625" style="17" bestFit="1" customWidth="1"/>
    <col min="35" max="35" width="9" style="15" bestFit="1" customWidth="1"/>
    <col min="36" max="16384" width="9" style="15"/>
  </cols>
  <sheetData>
    <row r="1" spans="1:36" s="1" customFormat="1" ht="14.25" customHeight="1" x14ac:dyDescent="0.2">
      <c r="A1" s="76" t="s">
        <v>0</v>
      </c>
      <c r="B1" s="76"/>
      <c r="C1" s="76"/>
      <c r="D1" s="76"/>
      <c r="E1" s="76"/>
      <c r="F1" s="77" t="s">
        <v>40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</row>
    <row r="2" spans="1:36" s="1" customFormat="1" ht="14.25" customHeight="1" x14ac:dyDescent="0.2">
      <c r="A2" s="78" t="s">
        <v>1</v>
      </c>
      <c r="B2" s="78"/>
      <c r="C2" s="78"/>
      <c r="D2" s="78"/>
      <c r="E2" s="78"/>
      <c r="F2" s="77" t="s">
        <v>39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6" s="1" customFormat="1" ht="14.25" customHeight="1" x14ac:dyDescent="0.2">
      <c r="A3" s="21"/>
      <c r="B3" s="21"/>
      <c r="C3" s="24"/>
      <c r="D3" s="21"/>
      <c r="E3" s="21"/>
      <c r="F3" s="77" t="s">
        <v>67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</row>
    <row r="4" spans="1:36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"/>
      <c r="AH4" s="2"/>
    </row>
    <row r="5" spans="1:36" s="6" customFormat="1" ht="18.75" customHeight="1" x14ac:dyDescent="0.25">
      <c r="A5" s="94" t="s">
        <v>2</v>
      </c>
      <c r="B5" s="85" t="s">
        <v>3</v>
      </c>
      <c r="C5" s="86"/>
      <c r="D5" s="95" t="s">
        <v>4</v>
      </c>
      <c r="E5" s="95" t="s">
        <v>5</v>
      </c>
      <c r="F5" s="95" t="s">
        <v>24</v>
      </c>
      <c r="G5" s="85" t="s">
        <v>6</v>
      </c>
      <c r="H5" s="86"/>
      <c r="I5" s="43" t="s">
        <v>7</v>
      </c>
      <c r="J5" s="67">
        <v>2023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7">
        <v>2023</v>
      </c>
      <c r="X5" s="68"/>
      <c r="Y5" s="68"/>
      <c r="Z5" s="68"/>
      <c r="AA5" s="68"/>
      <c r="AB5" s="68"/>
      <c r="AC5" s="68"/>
      <c r="AD5" s="68"/>
      <c r="AE5" s="68"/>
      <c r="AF5" s="69"/>
      <c r="AG5" s="91" t="s">
        <v>8</v>
      </c>
      <c r="AH5" s="91" t="s">
        <v>9</v>
      </c>
    </row>
    <row r="6" spans="1:36" s="6" customFormat="1" ht="18.75" customHeight="1" x14ac:dyDescent="0.25">
      <c r="A6" s="94"/>
      <c r="B6" s="87"/>
      <c r="C6" s="88"/>
      <c r="D6" s="96"/>
      <c r="E6" s="96"/>
      <c r="F6" s="96"/>
      <c r="G6" s="87"/>
      <c r="H6" s="88"/>
      <c r="I6" s="43" t="s">
        <v>10</v>
      </c>
      <c r="J6" s="70">
        <v>10</v>
      </c>
      <c r="K6" s="71"/>
      <c r="L6" s="71"/>
      <c r="M6" s="71"/>
      <c r="N6" s="71"/>
      <c r="O6" s="70">
        <v>11</v>
      </c>
      <c r="P6" s="71"/>
      <c r="Q6" s="71"/>
      <c r="R6" s="72"/>
      <c r="S6" s="70">
        <v>12</v>
      </c>
      <c r="T6" s="71"/>
      <c r="U6" s="71"/>
      <c r="V6" s="72"/>
      <c r="W6" s="73">
        <v>1</v>
      </c>
      <c r="X6" s="74"/>
      <c r="Y6" s="74"/>
      <c r="Z6" s="74"/>
      <c r="AA6" s="74"/>
      <c r="AB6" s="73">
        <v>2</v>
      </c>
      <c r="AC6" s="74"/>
      <c r="AD6" s="74"/>
      <c r="AE6" s="75"/>
      <c r="AF6" s="47">
        <v>3</v>
      </c>
      <c r="AG6" s="92"/>
      <c r="AH6" s="92"/>
    </row>
    <row r="7" spans="1:36" s="6" customFormat="1" ht="18.75" customHeight="1" x14ac:dyDescent="0.25">
      <c r="A7" s="94"/>
      <c r="B7" s="89"/>
      <c r="C7" s="90"/>
      <c r="D7" s="97"/>
      <c r="E7" s="97"/>
      <c r="F7" s="97"/>
      <c r="G7" s="89"/>
      <c r="H7" s="90"/>
      <c r="I7" s="43" t="s">
        <v>11</v>
      </c>
      <c r="J7" s="44">
        <v>45201</v>
      </c>
      <c r="K7" s="44">
        <f>J7+7</f>
        <v>45208</v>
      </c>
      <c r="L7" s="44">
        <f t="shared" ref="L7:AF7" si="0">K7+7</f>
        <v>45215</v>
      </c>
      <c r="M7" s="44">
        <f t="shared" si="0"/>
        <v>45222</v>
      </c>
      <c r="N7" s="44">
        <f t="shared" si="0"/>
        <v>45229</v>
      </c>
      <c r="O7" s="44">
        <f t="shared" si="0"/>
        <v>45236</v>
      </c>
      <c r="P7" s="44">
        <f t="shared" si="0"/>
        <v>45243</v>
      </c>
      <c r="Q7" s="44">
        <f t="shared" si="0"/>
        <v>45250</v>
      </c>
      <c r="R7" s="44">
        <f t="shared" si="0"/>
        <v>45257</v>
      </c>
      <c r="S7" s="44">
        <f t="shared" si="0"/>
        <v>45264</v>
      </c>
      <c r="T7" s="44">
        <f t="shared" si="0"/>
        <v>45271</v>
      </c>
      <c r="U7" s="44">
        <f t="shared" si="0"/>
        <v>45278</v>
      </c>
      <c r="V7" s="44">
        <f t="shared" si="0"/>
        <v>45285</v>
      </c>
      <c r="W7" s="44">
        <f t="shared" si="0"/>
        <v>45292</v>
      </c>
      <c r="X7" s="44">
        <f t="shared" si="0"/>
        <v>45299</v>
      </c>
      <c r="Y7" s="44">
        <f t="shared" si="0"/>
        <v>45306</v>
      </c>
      <c r="Z7" s="44">
        <f t="shared" si="0"/>
        <v>45313</v>
      </c>
      <c r="AA7" s="44">
        <f t="shared" si="0"/>
        <v>45320</v>
      </c>
      <c r="AB7" s="44">
        <f t="shared" si="0"/>
        <v>45327</v>
      </c>
      <c r="AC7" s="44">
        <f t="shared" si="0"/>
        <v>45334</v>
      </c>
      <c r="AD7" s="44">
        <f t="shared" si="0"/>
        <v>45341</v>
      </c>
      <c r="AE7" s="44">
        <f t="shared" si="0"/>
        <v>45348</v>
      </c>
      <c r="AF7" s="44">
        <f t="shared" si="0"/>
        <v>45355</v>
      </c>
      <c r="AG7" s="93"/>
      <c r="AH7" s="93"/>
      <c r="AJ7" s="28"/>
    </row>
    <row r="8" spans="1:36" s="7" customFormat="1" ht="21" customHeight="1" x14ac:dyDescent="0.25">
      <c r="A8" s="98" t="s">
        <v>41</v>
      </c>
      <c r="B8" s="99"/>
      <c r="C8" s="99"/>
      <c r="D8" s="99"/>
      <c r="E8" s="42"/>
      <c r="F8" s="42"/>
      <c r="G8" s="42"/>
      <c r="H8" s="42"/>
      <c r="I8" s="42"/>
      <c r="J8" s="100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</row>
    <row r="9" spans="1:36" s="7" customFormat="1" ht="23.25" customHeight="1" x14ac:dyDescent="0.25">
      <c r="A9" s="31">
        <v>1</v>
      </c>
      <c r="B9" s="32" t="s">
        <v>69</v>
      </c>
      <c r="C9" s="33">
        <v>221</v>
      </c>
      <c r="D9" s="34" t="s">
        <v>70</v>
      </c>
      <c r="E9" s="35">
        <v>2</v>
      </c>
      <c r="F9" s="36">
        <v>4</v>
      </c>
      <c r="G9" s="37" t="s">
        <v>74</v>
      </c>
      <c r="H9" s="38" t="s">
        <v>35</v>
      </c>
      <c r="I9" s="39" t="s">
        <v>78</v>
      </c>
      <c r="J9" s="9" t="s">
        <v>12</v>
      </c>
      <c r="K9" s="9" t="s">
        <v>12</v>
      </c>
      <c r="L9" s="9" t="s">
        <v>12</v>
      </c>
      <c r="M9" s="9" t="s">
        <v>12</v>
      </c>
      <c r="N9" s="9" t="s">
        <v>12</v>
      </c>
      <c r="O9" s="9" t="s">
        <v>12</v>
      </c>
      <c r="P9" s="9" t="s">
        <v>12</v>
      </c>
      <c r="Q9" s="9" t="s">
        <v>12</v>
      </c>
      <c r="R9" s="9" t="s">
        <v>13</v>
      </c>
      <c r="S9" s="9" t="s">
        <v>14</v>
      </c>
      <c r="T9" s="9"/>
      <c r="U9" s="9"/>
      <c r="V9" s="9"/>
      <c r="W9" s="9"/>
      <c r="X9" s="9"/>
      <c r="Y9" s="9"/>
      <c r="Z9" s="9"/>
      <c r="AA9" s="51"/>
      <c r="AB9" s="104" t="s">
        <v>66</v>
      </c>
      <c r="AC9" s="105"/>
      <c r="AD9" s="106"/>
      <c r="AE9" s="52"/>
      <c r="AF9" s="9"/>
      <c r="AG9" s="9">
        <v>4</v>
      </c>
      <c r="AH9" s="8"/>
    </row>
    <row r="10" spans="1:36" s="7" customFormat="1" ht="23.25" customHeight="1" x14ac:dyDescent="0.25">
      <c r="A10" s="31">
        <v>2</v>
      </c>
      <c r="B10" s="32" t="s">
        <v>43</v>
      </c>
      <c r="C10" s="33">
        <v>271</v>
      </c>
      <c r="D10" s="34" t="s">
        <v>71</v>
      </c>
      <c r="E10" s="35">
        <v>2</v>
      </c>
      <c r="F10" s="36">
        <v>4</v>
      </c>
      <c r="G10" s="37" t="s">
        <v>75</v>
      </c>
      <c r="H10" s="38" t="s">
        <v>76</v>
      </c>
      <c r="I10" s="39" t="s">
        <v>79</v>
      </c>
      <c r="J10" s="9" t="s">
        <v>12</v>
      </c>
      <c r="K10" s="9" t="s">
        <v>12</v>
      </c>
      <c r="L10" s="9" t="s">
        <v>12</v>
      </c>
      <c r="M10" s="9" t="s">
        <v>12</v>
      </c>
      <c r="N10" s="9" t="s">
        <v>12</v>
      </c>
      <c r="O10" s="9" t="s">
        <v>12</v>
      </c>
      <c r="P10" s="9" t="s">
        <v>12</v>
      </c>
      <c r="Q10" s="9" t="s">
        <v>12</v>
      </c>
      <c r="R10" s="9" t="s">
        <v>13</v>
      </c>
      <c r="S10" s="9" t="s">
        <v>14</v>
      </c>
      <c r="T10" s="9"/>
      <c r="U10" s="9"/>
      <c r="V10" s="9"/>
      <c r="W10" s="9"/>
      <c r="X10" s="9"/>
      <c r="Y10" s="9"/>
      <c r="Z10" s="9"/>
      <c r="AA10" s="51"/>
      <c r="AB10" s="107"/>
      <c r="AC10" s="108"/>
      <c r="AD10" s="109"/>
      <c r="AE10" s="52"/>
      <c r="AF10" s="9"/>
      <c r="AG10" s="9">
        <v>4</v>
      </c>
      <c r="AH10" s="8"/>
    </row>
    <row r="11" spans="1:36" s="7" customFormat="1" ht="23.25" customHeight="1" x14ac:dyDescent="0.25">
      <c r="A11" s="31">
        <v>3</v>
      </c>
      <c r="B11" s="66" t="s">
        <v>43</v>
      </c>
      <c r="C11" s="60">
        <v>301</v>
      </c>
      <c r="D11" s="61" t="s">
        <v>44</v>
      </c>
      <c r="E11" s="62">
        <v>3</v>
      </c>
      <c r="F11" s="63">
        <v>4</v>
      </c>
      <c r="G11" s="64" t="s">
        <v>50</v>
      </c>
      <c r="H11" s="65" t="s">
        <v>51</v>
      </c>
      <c r="I11" s="39" t="s">
        <v>79</v>
      </c>
      <c r="J11" s="9" t="s">
        <v>12</v>
      </c>
      <c r="K11" s="9" t="s">
        <v>12</v>
      </c>
      <c r="L11" s="9" t="s">
        <v>12</v>
      </c>
      <c r="M11" s="9" t="s">
        <v>12</v>
      </c>
      <c r="N11" s="9" t="s">
        <v>12</v>
      </c>
      <c r="O11" s="9" t="s">
        <v>12</v>
      </c>
      <c r="P11" s="9" t="s">
        <v>12</v>
      </c>
      <c r="Q11" s="9" t="s">
        <v>12</v>
      </c>
      <c r="R11" s="9" t="s">
        <v>13</v>
      </c>
      <c r="S11" s="9" t="s">
        <v>14</v>
      </c>
      <c r="T11" s="9"/>
      <c r="U11" s="9"/>
      <c r="V11" s="9"/>
      <c r="W11" s="9"/>
      <c r="X11" s="9"/>
      <c r="Y11" s="9"/>
      <c r="Z11" s="9"/>
      <c r="AA11" s="51"/>
      <c r="AB11" s="107"/>
      <c r="AC11" s="108"/>
      <c r="AD11" s="109"/>
      <c r="AE11" s="52"/>
      <c r="AF11" s="9"/>
      <c r="AG11" s="9">
        <v>4</v>
      </c>
      <c r="AH11" s="8"/>
    </row>
    <row r="12" spans="1:36" s="7" customFormat="1" ht="23.25" customHeight="1" x14ac:dyDescent="0.25">
      <c r="A12" s="31">
        <v>4</v>
      </c>
      <c r="B12" s="66" t="s">
        <v>48</v>
      </c>
      <c r="C12" s="60">
        <v>301</v>
      </c>
      <c r="D12" s="61" t="s">
        <v>73</v>
      </c>
      <c r="E12" s="62">
        <v>3</v>
      </c>
      <c r="F12" s="63">
        <v>4</v>
      </c>
      <c r="G12" s="64" t="s">
        <v>53</v>
      </c>
      <c r="H12" s="65" t="s">
        <v>54</v>
      </c>
      <c r="I12" s="39" t="s">
        <v>29</v>
      </c>
      <c r="J12" s="9" t="s">
        <v>12</v>
      </c>
      <c r="K12" s="9" t="s">
        <v>12</v>
      </c>
      <c r="L12" s="9" t="s">
        <v>12</v>
      </c>
      <c r="M12" s="9" t="s">
        <v>12</v>
      </c>
      <c r="N12" s="9" t="s">
        <v>12</v>
      </c>
      <c r="O12" s="9" t="s">
        <v>12</v>
      </c>
      <c r="P12" s="9" t="s">
        <v>12</v>
      </c>
      <c r="Q12" s="9" t="s">
        <v>12</v>
      </c>
      <c r="R12" s="9" t="s">
        <v>13</v>
      </c>
      <c r="S12" s="9" t="s">
        <v>14</v>
      </c>
      <c r="T12" s="9"/>
      <c r="U12" s="9"/>
      <c r="V12" s="9"/>
      <c r="W12" s="9"/>
      <c r="X12" s="9"/>
      <c r="Y12" s="9"/>
      <c r="Z12" s="9"/>
      <c r="AA12" s="51"/>
      <c r="AB12" s="107"/>
      <c r="AC12" s="108"/>
      <c r="AD12" s="109"/>
      <c r="AE12" s="52"/>
      <c r="AF12" s="9"/>
      <c r="AG12" s="9">
        <v>4</v>
      </c>
      <c r="AH12" s="8"/>
    </row>
    <row r="13" spans="1:36" s="7" customFormat="1" ht="23.25" customHeight="1" x14ac:dyDescent="0.25">
      <c r="A13" s="103" t="s">
        <v>42</v>
      </c>
      <c r="B13" s="103"/>
      <c r="C13" s="103"/>
      <c r="D13" s="103"/>
      <c r="E13" s="40"/>
      <c r="F13" s="41"/>
      <c r="G13" s="42"/>
      <c r="H13" s="42"/>
      <c r="I13" s="42"/>
      <c r="J13" s="48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107"/>
      <c r="AC13" s="108"/>
      <c r="AD13" s="109"/>
      <c r="AE13" s="49"/>
      <c r="AF13" s="49"/>
      <c r="AG13" s="49"/>
      <c r="AH13" s="50"/>
    </row>
    <row r="14" spans="1:36" s="7" customFormat="1" ht="23.25" customHeight="1" x14ac:dyDescent="0.25">
      <c r="A14" s="31">
        <v>5</v>
      </c>
      <c r="B14" s="66" t="s">
        <v>55</v>
      </c>
      <c r="C14" s="60">
        <v>301</v>
      </c>
      <c r="D14" s="61" t="s">
        <v>56</v>
      </c>
      <c r="E14" s="62">
        <v>2</v>
      </c>
      <c r="F14" s="63">
        <v>4</v>
      </c>
      <c r="G14" s="64" t="s">
        <v>60</v>
      </c>
      <c r="H14" s="65" t="s">
        <v>61</v>
      </c>
      <c r="I14" s="39" t="s">
        <v>65</v>
      </c>
      <c r="J14" s="8"/>
      <c r="K14" s="8"/>
      <c r="L14" s="8"/>
      <c r="M14" s="8"/>
      <c r="N14" s="8"/>
      <c r="O14" s="9"/>
      <c r="P14" s="9"/>
      <c r="Q14" s="9"/>
      <c r="R14" s="9"/>
      <c r="S14" s="9"/>
      <c r="T14" s="9"/>
      <c r="U14" s="9" t="s">
        <v>12</v>
      </c>
      <c r="V14" s="9" t="s">
        <v>12</v>
      </c>
      <c r="W14" s="9" t="s">
        <v>12</v>
      </c>
      <c r="X14" s="9" t="s">
        <v>12</v>
      </c>
      <c r="Y14" s="9" t="s">
        <v>12</v>
      </c>
      <c r="Z14" s="9" t="s">
        <v>12</v>
      </c>
      <c r="AA14" s="51" t="s">
        <v>12</v>
      </c>
      <c r="AB14" s="107"/>
      <c r="AC14" s="108"/>
      <c r="AD14" s="109"/>
      <c r="AE14" s="52" t="s">
        <v>13</v>
      </c>
      <c r="AF14" s="9" t="s">
        <v>14</v>
      </c>
      <c r="AG14" s="9">
        <v>4</v>
      </c>
      <c r="AH14" s="8"/>
    </row>
    <row r="15" spans="1:36" s="7" customFormat="1" ht="23.25" customHeight="1" x14ac:dyDescent="0.25">
      <c r="A15" s="31">
        <v>6</v>
      </c>
      <c r="B15" s="66" t="s">
        <v>57</v>
      </c>
      <c r="C15" s="60">
        <v>301</v>
      </c>
      <c r="D15" s="61" t="s">
        <v>58</v>
      </c>
      <c r="E15" s="62">
        <v>3</v>
      </c>
      <c r="F15" s="63">
        <v>4</v>
      </c>
      <c r="G15" s="64" t="s">
        <v>62</v>
      </c>
      <c r="H15" s="65" t="s">
        <v>63</v>
      </c>
      <c r="I15" s="39" t="s">
        <v>29</v>
      </c>
      <c r="J15" s="8"/>
      <c r="K15" s="8"/>
      <c r="L15" s="8"/>
      <c r="M15" s="8"/>
      <c r="N15" s="8"/>
      <c r="O15" s="9"/>
      <c r="P15" s="9"/>
      <c r="Q15" s="9"/>
      <c r="R15" s="9"/>
      <c r="S15" s="9"/>
      <c r="T15" s="9"/>
      <c r="U15" s="9" t="s">
        <v>12</v>
      </c>
      <c r="V15" s="9" t="s">
        <v>12</v>
      </c>
      <c r="W15" s="9" t="s">
        <v>12</v>
      </c>
      <c r="X15" s="9" t="s">
        <v>12</v>
      </c>
      <c r="Y15" s="9" t="s">
        <v>12</v>
      </c>
      <c r="Z15" s="9" t="s">
        <v>12</v>
      </c>
      <c r="AA15" s="51" t="s">
        <v>12</v>
      </c>
      <c r="AB15" s="107"/>
      <c r="AC15" s="108"/>
      <c r="AD15" s="109"/>
      <c r="AE15" s="52" t="s">
        <v>13</v>
      </c>
      <c r="AF15" s="9" t="s">
        <v>14</v>
      </c>
      <c r="AG15" s="9">
        <v>4</v>
      </c>
      <c r="AH15" s="8"/>
    </row>
    <row r="16" spans="1:36" s="7" customFormat="1" ht="23.25" customHeight="1" x14ac:dyDescent="0.25">
      <c r="A16" s="31">
        <v>7</v>
      </c>
      <c r="B16" s="32" t="s">
        <v>43</v>
      </c>
      <c r="C16" s="33">
        <v>272</v>
      </c>
      <c r="D16" s="34" t="s">
        <v>77</v>
      </c>
      <c r="E16" s="35">
        <v>2</v>
      </c>
      <c r="F16" s="36">
        <v>4</v>
      </c>
      <c r="G16" s="37" t="s">
        <v>75</v>
      </c>
      <c r="H16" s="38" t="s">
        <v>76</v>
      </c>
      <c r="I16" s="39" t="s">
        <v>79</v>
      </c>
      <c r="J16" s="8"/>
      <c r="K16" s="8"/>
      <c r="L16" s="8"/>
      <c r="M16" s="8"/>
      <c r="N16" s="8"/>
      <c r="O16" s="9"/>
      <c r="P16" s="9"/>
      <c r="Q16" s="9"/>
      <c r="R16" s="9"/>
      <c r="S16" s="9"/>
      <c r="T16" s="9"/>
      <c r="U16" s="9" t="s">
        <v>12</v>
      </c>
      <c r="V16" s="9" t="s">
        <v>12</v>
      </c>
      <c r="W16" s="9" t="s">
        <v>12</v>
      </c>
      <c r="X16" s="9" t="s">
        <v>12</v>
      </c>
      <c r="Y16" s="9" t="s">
        <v>12</v>
      </c>
      <c r="Z16" s="9" t="s">
        <v>12</v>
      </c>
      <c r="AA16" s="51" t="s">
        <v>12</v>
      </c>
      <c r="AB16" s="107"/>
      <c r="AC16" s="108"/>
      <c r="AD16" s="109"/>
      <c r="AE16" s="52" t="s">
        <v>13</v>
      </c>
      <c r="AF16" s="9" t="s">
        <v>14</v>
      </c>
      <c r="AG16" s="9">
        <v>4</v>
      </c>
      <c r="AH16" s="8"/>
    </row>
    <row r="17" spans="1:34" s="7" customFormat="1" ht="23.25" customHeight="1" x14ac:dyDescent="0.25">
      <c r="A17" s="31">
        <v>8</v>
      </c>
      <c r="B17" s="53" t="s">
        <v>72</v>
      </c>
      <c r="C17" s="54">
        <v>405</v>
      </c>
      <c r="D17" s="55" t="s">
        <v>80</v>
      </c>
      <c r="E17" s="56">
        <v>2</v>
      </c>
      <c r="F17" s="36">
        <v>4</v>
      </c>
      <c r="G17" s="57" t="s">
        <v>81</v>
      </c>
      <c r="H17" s="58" t="s">
        <v>82</v>
      </c>
      <c r="I17" s="39" t="s">
        <v>29</v>
      </c>
      <c r="J17" s="8"/>
      <c r="K17" s="8"/>
      <c r="L17" s="8"/>
      <c r="M17" s="8"/>
      <c r="N17" s="8"/>
      <c r="O17" s="9"/>
      <c r="P17" s="9"/>
      <c r="Q17" s="9"/>
      <c r="R17" s="9"/>
      <c r="S17" s="9"/>
      <c r="T17" s="9"/>
      <c r="U17" s="9" t="s">
        <v>12</v>
      </c>
      <c r="V17" s="9" t="s">
        <v>12</v>
      </c>
      <c r="W17" s="9" t="s">
        <v>12</v>
      </c>
      <c r="X17" s="9" t="s">
        <v>12</v>
      </c>
      <c r="Y17" s="9" t="s">
        <v>12</v>
      </c>
      <c r="Z17" s="9" t="s">
        <v>12</v>
      </c>
      <c r="AA17" s="51" t="s">
        <v>12</v>
      </c>
      <c r="AB17" s="110"/>
      <c r="AC17" s="111"/>
      <c r="AD17" s="112"/>
      <c r="AE17" s="52" t="s">
        <v>13</v>
      </c>
      <c r="AF17" s="9" t="s">
        <v>14</v>
      </c>
      <c r="AG17" s="9">
        <v>4</v>
      </c>
      <c r="AH17" s="59"/>
    </row>
    <row r="18" spans="1:34" s="6" customFormat="1" ht="23.25" customHeight="1" x14ac:dyDescent="0.25">
      <c r="A18" s="79" t="s">
        <v>15</v>
      </c>
      <c r="B18" s="79"/>
      <c r="C18" s="79"/>
      <c r="D18" s="79"/>
      <c r="E18" s="10">
        <f>SUM(E9:E17)</f>
        <v>19</v>
      </c>
      <c r="F18" s="22"/>
      <c r="G18" s="80"/>
      <c r="H18" s="81"/>
      <c r="I18" s="22"/>
      <c r="J18" s="82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</row>
    <row r="19" spans="1:34" ht="3" customHeight="1" x14ac:dyDescent="0.15"/>
    <row r="20" spans="1:34" s="11" customFormat="1" ht="15.75" customHeight="1" x14ac:dyDescent="0.2">
      <c r="A20" s="116" t="s">
        <v>16</v>
      </c>
      <c r="B20" s="116"/>
      <c r="C20" s="116"/>
      <c r="D20" s="116"/>
      <c r="Y20" s="23"/>
      <c r="Z20" s="23"/>
      <c r="AA20" s="30"/>
      <c r="AB20" s="30"/>
      <c r="AC20" s="46"/>
      <c r="AD20" s="46"/>
      <c r="AE20" s="23"/>
      <c r="AF20" s="23"/>
      <c r="AG20" s="12"/>
      <c r="AH20" s="12"/>
    </row>
    <row r="21" spans="1:34" s="11" customFormat="1" ht="15.75" customHeight="1" x14ac:dyDescent="0.2">
      <c r="B21" s="117" t="s">
        <v>25</v>
      </c>
      <c r="C21" s="117"/>
      <c r="D21" s="117"/>
      <c r="E21" s="117"/>
      <c r="F21" s="117"/>
      <c r="G21" s="117"/>
      <c r="H21" s="26"/>
      <c r="Y21" s="23"/>
      <c r="Z21" s="23"/>
      <c r="AA21" s="30"/>
      <c r="AB21" s="30"/>
      <c r="AC21" s="46"/>
      <c r="AD21" s="46"/>
      <c r="AE21" s="23"/>
      <c r="AF21" s="23"/>
      <c r="AG21" s="12"/>
      <c r="AH21" s="12"/>
    </row>
    <row r="22" spans="1:34" s="23" customFormat="1" ht="15.75" customHeight="1" x14ac:dyDescent="0.25">
      <c r="B22" s="117" t="s">
        <v>26</v>
      </c>
      <c r="C22" s="117"/>
      <c r="D22" s="117"/>
      <c r="E22" s="117"/>
      <c r="F22" s="117"/>
      <c r="G22" s="117"/>
      <c r="H22" s="26"/>
      <c r="AA22" s="30"/>
      <c r="AB22" s="30"/>
      <c r="AC22" s="46"/>
      <c r="AD22" s="46"/>
      <c r="AG22" s="13"/>
      <c r="AH22" s="13"/>
    </row>
    <row r="23" spans="1:34" s="23" customFormat="1" ht="15.75" customHeight="1" x14ac:dyDescent="0.25">
      <c r="B23" s="117" t="s">
        <v>27</v>
      </c>
      <c r="C23" s="117"/>
      <c r="D23" s="117"/>
      <c r="E23" s="117"/>
      <c r="F23" s="117"/>
      <c r="G23" s="117"/>
      <c r="H23" s="26"/>
      <c r="AA23" s="30"/>
      <c r="AB23" s="30"/>
      <c r="AC23" s="46"/>
      <c r="AD23" s="46"/>
      <c r="AG23" s="13"/>
      <c r="AH23" s="13"/>
    </row>
    <row r="24" spans="1:34" s="20" customFormat="1" ht="14.25" customHeight="1" x14ac:dyDescent="0.25">
      <c r="B24" s="14"/>
      <c r="C24" s="14"/>
      <c r="H24" s="27"/>
      <c r="T24" s="114" t="s">
        <v>37</v>
      </c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</row>
    <row r="25" spans="1:34" s="20" customFormat="1" ht="15.75" customHeight="1" x14ac:dyDescent="0.25">
      <c r="A25" s="115" t="s">
        <v>17</v>
      </c>
      <c r="B25" s="115"/>
      <c r="C25" s="115"/>
      <c r="D25" s="115"/>
      <c r="G25" s="115" t="s">
        <v>18</v>
      </c>
      <c r="H25" s="115"/>
      <c r="I25" s="115"/>
      <c r="J25" s="115"/>
      <c r="K25" s="115"/>
      <c r="L25" s="115"/>
      <c r="M25" s="115"/>
      <c r="N25" s="115"/>
      <c r="O25" s="115"/>
      <c r="P25" s="18"/>
      <c r="Q25" s="18"/>
      <c r="R25" s="18"/>
      <c r="S25" s="18"/>
      <c r="T25" s="115" t="s">
        <v>22</v>
      </c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</row>
    <row r="26" spans="1:34" s="20" customFormat="1" ht="15.75" customHeight="1" x14ac:dyDescent="0.25">
      <c r="C26" s="27"/>
      <c r="H26" s="27"/>
      <c r="T26" s="115" t="s">
        <v>19</v>
      </c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</row>
    <row r="27" spans="1:34" s="20" customFormat="1" ht="4.5" customHeight="1" x14ac:dyDescent="0.25">
      <c r="C27" s="27"/>
      <c r="H27" s="27"/>
      <c r="AA27" s="29"/>
      <c r="AB27" s="29"/>
      <c r="AC27" s="45"/>
      <c r="AD27" s="45"/>
      <c r="AG27" s="21"/>
      <c r="AH27" s="21"/>
    </row>
    <row r="28" spans="1:34" s="20" customFormat="1" ht="14.25" x14ac:dyDescent="0.25">
      <c r="C28" s="27"/>
      <c r="H28" s="27"/>
      <c r="AA28" s="29"/>
      <c r="AB28" s="29"/>
      <c r="AC28" s="45"/>
      <c r="AD28" s="45"/>
      <c r="AG28" s="21"/>
      <c r="AH28" s="21"/>
    </row>
    <row r="29" spans="1:34" s="20" customFormat="1" ht="14.25" hidden="1" customHeight="1" x14ac:dyDescent="0.25">
      <c r="C29" s="27"/>
      <c r="H29" s="27"/>
      <c r="AA29" s="29"/>
      <c r="AB29" s="29"/>
      <c r="AC29" s="45"/>
      <c r="AD29" s="45"/>
      <c r="AG29" s="21"/>
      <c r="AH29" s="21"/>
    </row>
    <row r="30" spans="1:34" s="20" customFormat="1" ht="25.5" customHeight="1" x14ac:dyDescent="0.25">
      <c r="C30" s="27"/>
      <c r="H30" s="27"/>
      <c r="AA30" s="29"/>
      <c r="AB30" s="29"/>
      <c r="AC30" s="45"/>
      <c r="AD30" s="45"/>
      <c r="AG30" s="21"/>
      <c r="AH30" s="21"/>
    </row>
    <row r="31" spans="1:34" s="21" customFormat="1" ht="15.75" customHeight="1" x14ac:dyDescent="0.25">
      <c r="A31" s="113" t="s">
        <v>20</v>
      </c>
      <c r="B31" s="113"/>
      <c r="C31" s="113"/>
      <c r="D31" s="113"/>
      <c r="G31" s="113" t="s">
        <v>21</v>
      </c>
      <c r="H31" s="113"/>
      <c r="I31" s="113"/>
      <c r="J31" s="113"/>
      <c r="K31" s="113"/>
      <c r="L31" s="113"/>
      <c r="M31" s="113"/>
      <c r="N31" s="113"/>
      <c r="O31" s="113"/>
      <c r="P31" s="19"/>
      <c r="Q31" s="19"/>
      <c r="R31" s="19"/>
      <c r="S31" s="19"/>
      <c r="T31" s="113" t="s">
        <v>23</v>
      </c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</row>
  </sheetData>
  <mergeCells count="39">
    <mergeCell ref="T24:AH24"/>
    <mergeCell ref="A5:A7"/>
    <mergeCell ref="D5:D7"/>
    <mergeCell ref="E5:E7"/>
    <mergeCell ref="F5:F7"/>
    <mergeCell ref="B5:C7"/>
    <mergeCell ref="AG5:AG7"/>
    <mergeCell ref="AH5:AH7"/>
    <mergeCell ref="G5:H7"/>
    <mergeCell ref="A8:D8"/>
    <mergeCell ref="J8:AH8"/>
    <mergeCell ref="A13:D13"/>
    <mergeCell ref="A18:D18"/>
    <mergeCell ref="J18:AH18"/>
    <mergeCell ref="G18:H18"/>
    <mergeCell ref="A20:D20"/>
    <mergeCell ref="B21:G21"/>
    <mergeCell ref="B22:G22"/>
    <mergeCell ref="B23:G23"/>
    <mergeCell ref="A1:E1"/>
    <mergeCell ref="F1:AH1"/>
    <mergeCell ref="A2:E2"/>
    <mergeCell ref="F2:AH2"/>
    <mergeCell ref="F3:AH3"/>
    <mergeCell ref="J5:V5"/>
    <mergeCell ref="AB9:AD17"/>
    <mergeCell ref="W5:AF5"/>
    <mergeCell ref="J6:N6"/>
    <mergeCell ref="O6:R6"/>
    <mergeCell ref="S6:V6"/>
    <mergeCell ref="W6:AA6"/>
    <mergeCell ref="AB6:AE6"/>
    <mergeCell ref="A25:D25"/>
    <mergeCell ref="G25:O25"/>
    <mergeCell ref="T25:AH25"/>
    <mergeCell ref="T26:AH26"/>
    <mergeCell ref="T31:AH31"/>
    <mergeCell ref="A31:D31"/>
    <mergeCell ref="G31:O31"/>
  </mergeCells>
  <printOptions horizontalCentered="1"/>
  <pageMargins left="0" right="0" top="0.54" bottom="0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QTH_P</vt:lpstr>
      <vt:lpstr>2. QTC_P</vt:lpstr>
      <vt:lpstr>'1. QTH_P'!Print_Area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ThanhPV</dc:creator>
  <cp:lastModifiedBy>Windows User</cp:lastModifiedBy>
  <cp:lastPrinted>2023-09-20T01:52:14Z</cp:lastPrinted>
  <dcterms:created xsi:type="dcterms:W3CDTF">2020-10-08T06:30:30Z</dcterms:created>
  <dcterms:modified xsi:type="dcterms:W3CDTF">2023-09-30T03:14:53Z</dcterms:modified>
</cp:coreProperties>
</file>